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C:\Users\zekec\Desktop\"/>
    </mc:Choice>
  </mc:AlternateContent>
  <xr:revisionPtr revIDLastSave="0" documentId="13_ncr:1_{C30C5802-A73B-40F1-B8B7-E8CBDF63477B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3" i="1" l="1"/>
  <c r="F4" i="1"/>
  <c r="F5" i="1"/>
  <c r="F6" i="1"/>
  <c r="F7" i="1"/>
  <c r="F8" i="1"/>
  <c r="F9" i="1"/>
  <c r="F10" i="1"/>
  <c r="H10" i="1" s="1"/>
  <c r="F11" i="1"/>
  <c r="F12" i="1"/>
  <c r="F13" i="1"/>
  <c r="F14" i="1"/>
  <c r="F15" i="1"/>
  <c r="F16" i="1"/>
  <c r="F17" i="1"/>
  <c r="F18" i="1"/>
  <c r="H18" i="1" s="1"/>
  <c r="F19" i="1"/>
  <c r="F20" i="1"/>
  <c r="F21" i="1"/>
  <c r="F22" i="1"/>
  <c r="F23" i="1"/>
  <c r="F24" i="1"/>
  <c r="F25" i="1"/>
  <c r="F26" i="1"/>
  <c r="H26" i="1" s="1"/>
  <c r="F27" i="1"/>
  <c r="F28" i="1"/>
  <c r="F29" i="1"/>
  <c r="F30" i="1"/>
  <c r="F31" i="1"/>
  <c r="F32" i="1"/>
  <c r="F33" i="1"/>
  <c r="F34" i="1"/>
  <c r="H34" i="1" s="1"/>
  <c r="F35" i="1"/>
  <c r="F2" i="1"/>
  <c r="H2" i="1" s="1"/>
  <c r="J2" i="1" s="1"/>
  <c r="H5" i="1"/>
  <c r="H6" i="1"/>
  <c r="H9" i="1"/>
  <c r="H13" i="1"/>
  <c r="H14" i="1"/>
  <c r="H17" i="1"/>
  <c r="H21" i="1"/>
  <c r="H22" i="1"/>
  <c r="H25" i="1"/>
  <c r="H29" i="1"/>
  <c r="H30" i="1"/>
  <c r="H33" i="1"/>
  <c r="H3" i="1"/>
  <c r="H4" i="1"/>
  <c r="H7" i="1"/>
  <c r="H8" i="1"/>
  <c r="H11" i="1"/>
  <c r="H12" i="1"/>
  <c r="H15" i="1"/>
  <c r="H16" i="1"/>
  <c r="H19" i="1"/>
  <c r="H20" i="1"/>
  <c r="H23" i="1"/>
  <c r="H24" i="1"/>
  <c r="H27" i="1"/>
  <c r="H28" i="1"/>
  <c r="H31" i="1"/>
  <c r="H32" i="1"/>
  <c r="H35" i="1"/>
  <c r="K4" i="1"/>
  <c r="K3" i="1"/>
  <c r="K2" i="1"/>
  <c r="I2" i="1"/>
  <c r="G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2" i="1"/>
  <c r="E2" i="1" s="1"/>
  <c r="E3" i="1" s="1"/>
  <c r="C2" i="1"/>
  <c r="J3" i="1" l="1"/>
  <c r="J4" i="1" s="1"/>
  <c r="J5" i="1" s="1"/>
  <c r="J6" i="1" s="1"/>
  <c r="J7" i="1" s="1"/>
  <c r="J8" i="1" s="1"/>
  <c r="J9" i="1" s="1"/>
  <c r="J10" i="1" s="1"/>
  <c r="J11" i="1" s="1"/>
  <c r="J12" i="1" s="1"/>
  <c r="J13" i="1" s="1"/>
  <c r="J14" i="1" s="1"/>
  <c r="J15" i="1" s="1"/>
  <c r="J16" i="1" s="1"/>
  <c r="J17" i="1" s="1"/>
  <c r="J18" i="1" s="1"/>
  <c r="J19" i="1" s="1"/>
  <c r="J20" i="1" s="1"/>
  <c r="J21" i="1" s="1"/>
  <c r="J22" i="1" s="1"/>
  <c r="J23" i="1" s="1"/>
  <c r="J24" i="1" s="1"/>
  <c r="J25" i="1" s="1"/>
  <c r="J26" i="1" s="1"/>
  <c r="J27" i="1" s="1"/>
  <c r="J28" i="1" s="1"/>
  <c r="J29" i="1" s="1"/>
  <c r="J30" i="1" s="1"/>
  <c r="J31" i="1" s="1"/>
  <c r="J32" i="1" s="1"/>
  <c r="J33" i="1" s="1"/>
  <c r="J34" i="1" s="1"/>
  <c r="J35" i="1" s="1"/>
  <c r="C3" i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  <c r="E29" i="1" s="1"/>
  <c r="E30" i="1" s="1"/>
  <c r="E31" i="1" s="1"/>
  <c r="E32" i="1" s="1"/>
  <c r="E33" i="1" s="1"/>
  <c r="E34" i="1" s="1"/>
  <c r="E35" i="1" s="1"/>
  <c r="G3" i="1" l="1"/>
  <c r="I3" i="1" s="1"/>
  <c r="C4" i="1"/>
  <c r="G4" i="1" l="1"/>
  <c r="I4" i="1" s="1"/>
  <c r="C5" i="1"/>
  <c r="G5" i="1" l="1"/>
  <c r="I5" i="1" s="1"/>
  <c r="K5" i="1" s="1"/>
  <c r="C6" i="1"/>
  <c r="G6" i="1" l="1"/>
  <c r="I6" i="1" s="1"/>
  <c r="K6" i="1" s="1"/>
  <c r="C7" i="1"/>
  <c r="G7" i="1" l="1"/>
  <c r="I7" i="1" s="1"/>
  <c r="K7" i="1" s="1"/>
  <c r="C8" i="1"/>
  <c r="G8" i="1" l="1"/>
  <c r="I8" i="1" s="1"/>
  <c r="K8" i="1" s="1"/>
  <c r="C9" i="1"/>
  <c r="G9" i="1" l="1"/>
  <c r="I9" i="1" s="1"/>
  <c r="K9" i="1" s="1"/>
  <c r="C10" i="1"/>
  <c r="G10" i="1" l="1"/>
  <c r="I10" i="1" s="1"/>
  <c r="K10" i="1" s="1"/>
  <c r="C11" i="1"/>
  <c r="G11" i="1" l="1"/>
  <c r="I11" i="1" s="1"/>
  <c r="K11" i="1" s="1"/>
  <c r="C12" i="1"/>
  <c r="G12" i="1" l="1"/>
  <c r="I12" i="1" s="1"/>
  <c r="K12" i="1" s="1"/>
  <c r="C13" i="1"/>
  <c r="G13" i="1" l="1"/>
  <c r="I13" i="1" s="1"/>
  <c r="K13" i="1" s="1"/>
  <c r="C14" i="1"/>
  <c r="G14" i="1" l="1"/>
  <c r="I14" i="1" s="1"/>
  <c r="K14" i="1" s="1"/>
  <c r="C15" i="1"/>
  <c r="G15" i="1" l="1"/>
  <c r="I15" i="1" s="1"/>
  <c r="K15" i="1" s="1"/>
  <c r="C16" i="1"/>
  <c r="G16" i="1" l="1"/>
  <c r="I16" i="1" s="1"/>
  <c r="K16" i="1" s="1"/>
  <c r="C17" i="1"/>
  <c r="G17" i="1" l="1"/>
  <c r="I17" i="1" s="1"/>
  <c r="K17" i="1" s="1"/>
  <c r="C18" i="1"/>
  <c r="G18" i="1" l="1"/>
  <c r="I18" i="1" s="1"/>
  <c r="K18" i="1" s="1"/>
  <c r="C19" i="1"/>
  <c r="G19" i="1" l="1"/>
  <c r="I19" i="1" s="1"/>
  <c r="K19" i="1" s="1"/>
  <c r="C20" i="1"/>
  <c r="G20" i="1" l="1"/>
  <c r="I20" i="1" s="1"/>
  <c r="K20" i="1" s="1"/>
  <c r="C21" i="1"/>
  <c r="G21" i="1" l="1"/>
  <c r="I21" i="1" s="1"/>
  <c r="K21" i="1" s="1"/>
  <c r="C22" i="1"/>
  <c r="G22" i="1" l="1"/>
  <c r="I22" i="1" s="1"/>
  <c r="K22" i="1" s="1"/>
  <c r="C23" i="1"/>
  <c r="G23" i="1" l="1"/>
  <c r="I23" i="1" s="1"/>
  <c r="K23" i="1" s="1"/>
  <c r="C24" i="1"/>
  <c r="G24" i="1" l="1"/>
  <c r="I24" i="1" s="1"/>
  <c r="K24" i="1" s="1"/>
  <c r="C25" i="1"/>
  <c r="G25" i="1" l="1"/>
  <c r="I25" i="1" s="1"/>
  <c r="K25" i="1" s="1"/>
  <c r="C26" i="1"/>
  <c r="G26" i="1" l="1"/>
  <c r="I26" i="1" s="1"/>
  <c r="K26" i="1" s="1"/>
  <c r="C27" i="1"/>
  <c r="G27" i="1" l="1"/>
  <c r="I27" i="1" s="1"/>
  <c r="K27" i="1" s="1"/>
  <c r="C28" i="1"/>
  <c r="G28" i="1" l="1"/>
  <c r="I28" i="1" s="1"/>
  <c r="K28" i="1" s="1"/>
  <c r="C29" i="1"/>
  <c r="G29" i="1" l="1"/>
  <c r="I29" i="1" s="1"/>
  <c r="K29" i="1" s="1"/>
  <c r="C30" i="1"/>
  <c r="G30" i="1" l="1"/>
  <c r="I30" i="1" s="1"/>
  <c r="K30" i="1" s="1"/>
  <c r="C31" i="1"/>
  <c r="G31" i="1" l="1"/>
  <c r="I31" i="1" s="1"/>
  <c r="K31" i="1" s="1"/>
  <c r="C32" i="1"/>
  <c r="G32" i="1" l="1"/>
  <c r="I32" i="1" s="1"/>
  <c r="K32" i="1" s="1"/>
  <c r="C33" i="1"/>
  <c r="G33" i="1" l="1"/>
  <c r="I33" i="1" s="1"/>
  <c r="K33" i="1" s="1"/>
  <c r="C34" i="1"/>
  <c r="G34" i="1" l="1"/>
  <c r="I34" i="1" s="1"/>
  <c r="K34" i="1" s="1"/>
  <c r="C35" i="1"/>
  <c r="G35" i="1" l="1"/>
  <c r="I35" i="1" s="1"/>
  <c r="K35" i="1" s="1"/>
</calcChain>
</file>

<file path=xl/sharedStrings.xml><?xml version="1.0" encoding="utf-8"?>
<sst xmlns="http://schemas.openxmlformats.org/spreadsheetml/2006/main" count="13" uniqueCount="13">
  <si>
    <t>no</t>
    <phoneticPr fontId="1" type="noConversion"/>
  </si>
  <si>
    <t>pnl</t>
    <phoneticPr fontId="1" type="noConversion"/>
  </si>
  <si>
    <t>cum</t>
    <phoneticPr fontId="1" type="noConversion"/>
  </si>
  <si>
    <t>RR</t>
    <phoneticPr fontId="1" type="noConversion"/>
  </si>
  <si>
    <t>cumRR</t>
    <phoneticPr fontId="1" type="noConversion"/>
  </si>
  <si>
    <t>Initial</t>
    <phoneticPr fontId="1" type="noConversion"/>
  </si>
  <si>
    <t>Account1</t>
    <phoneticPr fontId="1" type="noConversion"/>
  </si>
  <si>
    <t>Account2</t>
    <phoneticPr fontId="1" type="noConversion"/>
  </si>
  <si>
    <t>TC1</t>
    <phoneticPr fontId="1" type="noConversion"/>
  </si>
  <si>
    <t>TC2</t>
    <phoneticPr fontId="1" type="noConversion"/>
  </si>
  <si>
    <t>NET2</t>
    <phoneticPr fontId="1" type="noConversion"/>
  </si>
  <si>
    <t>NET1</t>
    <phoneticPr fontId="1" type="noConversion"/>
  </si>
  <si>
    <t>lotsize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</si>
</sst>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zh-TW"/>
              <a:t>Equity Curve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Sheet1!$J$1</c:f>
              <c:strCache>
                <c:ptCount val="1"/>
                <c:pt idx="0">
                  <c:v>Account1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Sheet1!$J$2:$J$35</c:f>
              <c:numCache>
                <c:formatCode>General</c:formatCode>
                <c:ptCount val="34"/>
                <c:pt idx="0">
                  <c:v>10113</c:v>
                </c:pt>
                <c:pt idx="1">
                  <c:v>10226</c:v>
                </c:pt>
                <c:pt idx="2">
                  <c:v>10339</c:v>
                </c:pt>
                <c:pt idx="3">
                  <c:v>10212</c:v>
                </c:pt>
                <c:pt idx="4">
                  <c:v>10325</c:v>
                </c:pt>
                <c:pt idx="5">
                  <c:v>10438</c:v>
                </c:pt>
                <c:pt idx="6">
                  <c:v>10551</c:v>
                </c:pt>
                <c:pt idx="7">
                  <c:v>10664</c:v>
                </c:pt>
                <c:pt idx="8">
                  <c:v>10617</c:v>
                </c:pt>
                <c:pt idx="9">
                  <c:v>10730</c:v>
                </c:pt>
                <c:pt idx="10">
                  <c:v>10843</c:v>
                </c:pt>
                <c:pt idx="11">
                  <c:v>10716</c:v>
                </c:pt>
                <c:pt idx="12">
                  <c:v>10639</c:v>
                </c:pt>
                <c:pt idx="13">
                  <c:v>10752</c:v>
                </c:pt>
                <c:pt idx="14">
                  <c:v>10865</c:v>
                </c:pt>
                <c:pt idx="15">
                  <c:v>10978</c:v>
                </c:pt>
                <c:pt idx="16">
                  <c:v>10941</c:v>
                </c:pt>
                <c:pt idx="17">
                  <c:v>11054</c:v>
                </c:pt>
                <c:pt idx="18">
                  <c:v>11017</c:v>
                </c:pt>
                <c:pt idx="19">
                  <c:v>11130</c:v>
                </c:pt>
                <c:pt idx="20">
                  <c:v>11043</c:v>
                </c:pt>
                <c:pt idx="21">
                  <c:v>10936</c:v>
                </c:pt>
                <c:pt idx="22">
                  <c:v>10899</c:v>
                </c:pt>
                <c:pt idx="23">
                  <c:v>11012</c:v>
                </c:pt>
                <c:pt idx="24">
                  <c:v>10985</c:v>
                </c:pt>
                <c:pt idx="25">
                  <c:v>10858</c:v>
                </c:pt>
                <c:pt idx="26">
                  <c:v>10971</c:v>
                </c:pt>
                <c:pt idx="27">
                  <c:v>10934</c:v>
                </c:pt>
                <c:pt idx="28">
                  <c:v>10867</c:v>
                </c:pt>
                <c:pt idx="29">
                  <c:v>10980</c:v>
                </c:pt>
                <c:pt idx="30">
                  <c:v>11093</c:v>
                </c:pt>
                <c:pt idx="31">
                  <c:v>11206</c:v>
                </c:pt>
                <c:pt idx="32">
                  <c:v>11219</c:v>
                </c:pt>
                <c:pt idx="33">
                  <c:v>11332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7C6-4D98-92DD-D18D1A110CA1}"/>
            </c:ext>
          </c:extLst>
        </c:ser>
        <c:ser>
          <c:idx val="1"/>
          <c:order val="1"/>
          <c:tx>
            <c:strRef>
              <c:f>Sheet1!$K$1</c:f>
              <c:strCache>
                <c:ptCount val="1"/>
                <c:pt idx="0">
                  <c:v>Account2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Sheet1!$K$2:$K$35</c:f>
              <c:numCache>
                <c:formatCode>General</c:formatCode>
                <c:ptCount val="34"/>
                <c:pt idx="0">
                  <c:v>10094.166666666666</c:v>
                </c:pt>
                <c:pt idx="1">
                  <c:v>10189.220069444444</c:v>
                </c:pt>
                <c:pt idx="2">
                  <c:v>10285.168558431713</c:v>
                </c:pt>
                <c:pt idx="3">
                  <c:v>10176.317191188311</c:v>
                </c:pt>
                <c:pt idx="4">
                  <c:v>10272.144178072002</c:v>
                </c:pt>
                <c:pt idx="5">
                  <c:v>10368.873535748846</c:v>
                </c:pt>
                <c:pt idx="6">
                  <c:v>10466.513761543814</c:v>
                </c:pt>
                <c:pt idx="7">
                  <c:v>10565.073432798352</c:v>
                </c:pt>
                <c:pt idx="8">
                  <c:v>10523.693561853224</c:v>
                </c:pt>
                <c:pt idx="9">
                  <c:v>10622.791676227342</c:v>
                </c:pt>
                <c:pt idx="10">
                  <c:v>10722.822964511815</c:v>
                </c:pt>
                <c:pt idx="11">
                  <c:v>10609.339754804065</c:v>
                </c:pt>
                <c:pt idx="12">
                  <c:v>10541.263158044072</c:v>
                </c:pt>
                <c:pt idx="13">
                  <c:v>10640.526719448988</c:v>
                </c:pt>
                <c:pt idx="14">
                  <c:v>10740.725012723798</c:v>
                </c:pt>
                <c:pt idx="15">
                  <c:v>10841.866839926948</c:v>
                </c:pt>
                <c:pt idx="16">
                  <c:v>10808.437750503839</c:v>
                </c:pt>
                <c:pt idx="17">
                  <c:v>10910.21720598775</c:v>
                </c:pt>
                <c:pt idx="18">
                  <c:v>10876.577369602621</c:v>
                </c:pt>
                <c:pt idx="19">
                  <c:v>10978.998473166379</c:v>
                </c:pt>
                <c:pt idx="20">
                  <c:v>10899.400734235922</c:v>
                </c:pt>
                <c:pt idx="21">
                  <c:v>10802.214411022318</c:v>
                </c:pt>
                <c:pt idx="22">
                  <c:v>10768.907583254999</c:v>
                </c:pt>
                <c:pt idx="23">
                  <c:v>10870.314796330649</c:v>
                </c:pt>
                <c:pt idx="24">
                  <c:v>10845.856588038905</c:v>
                </c:pt>
                <c:pt idx="25">
                  <c:v>10731.071272482161</c:v>
                </c:pt>
                <c:pt idx="26">
                  <c:v>10832.122193631367</c:v>
                </c:pt>
                <c:pt idx="27">
                  <c:v>10798.723150201004</c:v>
                </c:pt>
                <c:pt idx="28">
                  <c:v>10738.430279279048</c:v>
                </c:pt>
                <c:pt idx="29">
                  <c:v>10839.550497742259</c:v>
                </c:pt>
                <c:pt idx="30">
                  <c:v>10941.622931595999</c:v>
                </c:pt>
                <c:pt idx="31">
                  <c:v>11044.656547535194</c:v>
                </c:pt>
                <c:pt idx="32">
                  <c:v>11056.621592128358</c:v>
                </c:pt>
                <c:pt idx="33">
                  <c:v>11160.7381121209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7C6-4D98-92DD-D18D1A110CA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441164824"/>
        <c:axId val="441165544"/>
      </c:lineChart>
      <c:catAx>
        <c:axId val="44116482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441165544"/>
        <c:crosses val="autoZero"/>
        <c:auto val="1"/>
        <c:lblAlgn val="ctr"/>
        <c:lblOffset val="100"/>
        <c:noMultiLvlLbl val="0"/>
      </c:catAx>
      <c:valAx>
        <c:axId val="441165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zh-TW"/>
          </a:p>
        </c:txPr>
        <c:crossAx val="44116482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zh-TW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zh-TW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95249</xdr:colOff>
      <xdr:row>1</xdr:row>
      <xdr:rowOff>19050</xdr:rowOff>
    </xdr:from>
    <xdr:to>
      <xdr:col>20</xdr:col>
      <xdr:colOff>47624</xdr:colOff>
      <xdr:row>25</xdr:row>
      <xdr:rowOff>123825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7D9418A9-9388-7D08-5512-1D081E95311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5"/>
  <sheetViews>
    <sheetView tabSelected="1" workbookViewId="0">
      <selection activeCell="L3" sqref="L3"/>
    </sheetView>
  </sheetViews>
  <sheetFormatPr defaultRowHeight="15.75" x14ac:dyDescent="0.25"/>
  <cols>
    <col min="5" max="9" width="9.1406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8</v>
      </c>
      <c r="G1" t="s">
        <v>9</v>
      </c>
      <c r="H1" t="s">
        <v>11</v>
      </c>
      <c r="I1" t="s">
        <v>10</v>
      </c>
      <c r="J1" t="s">
        <v>6</v>
      </c>
      <c r="K1" t="s">
        <v>7</v>
      </c>
      <c r="L1" t="s">
        <v>5</v>
      </c>
      <c r="M1" t="s">
        <v>12</v>
      </c>
    </row>
    <row r="2" spans="1:13" x14ac:dyDescent="0.25">
      <c r="A2">
        <v>1</v>
      </c>
      <c r="B2">
        <v>12</v>
      </c>
      <c r="C2">
        <f>B2</f>
        <v>12</v>
      </c>
      <c r="D2">
        <f>B2/12</f>
        <v>1</v>
      </c>
      <c r="E2">
        <f>D2</f>
        <v>1</v>
      </c>
      <c r="F2">
        <f>7*$M$2</f>
        <v>7</v>
      </c>
      <c r="G2">
        <f>L2*0.01/120*7</f>
        <v>5.8333333333333339</v>
      </c>
      <c r="H2">
        <f>B2*10*$M$2-F2</f>
        <v>113</v>
      </c>
      <c r="I2">
        <f>$L$2*0.01*E2-G2</f>
        <v>94.166666666666671</v>
      </c>
      <c r="J2">
        <f>$L$2+H2</f>
        <v>10113</v>
      </c>
      <c r="K2">
        <f>I2+L2</f>
        <v>10094.166666666666</v>
      </c>
      <c r="L2">
        <v>10000</v>
      </c>
      <c r="M2">
        <v>1</v>
      </c>
    </row>
    <row r="3" spans="1:13" x14ac:dyDescent="0.25">
      <c r="A3">
        <v>2</v>
      </c>
      <c r="B3">
        <v>12</v>
      </c>
      <c r="C3">
        <f>B3+C2</f>
        <v>24</v>
      </c>
      <c r="D3">
        <f t="shared" ref="D3:D35" si="0">B3/12</f>
        <v>1</v>
      </c>
      <c r="E3">
        <f>D3+E2</f>
        <v>2</v>
      </c>
      <c r="F3">
        <f t="shared" ref="F3:F35" si="1">7*$M$2</f>
        <v>7</v>
      </c>
      <c r="G3">
        <f>K2*0.01/120*7</f>
        <v>5.8882638888888881</v>
      </c>
      <c r="H3">
        <f t="shared" ref="H3:H35" si="2">B3*10*$M$2-F3</f>
        <v>113</v>
      </c>
      <c r="I3">
        <f>K2*0.01*D3-G3</f>
        <v>95.053402777777777</v>
      </c>
      <c r="J3">
        <f>J2+H3</f>
        <v>10226</v>
      </c>
      <c r="K3">
        <f>K2+I3</f>
        <v>10189.220069444444</v>
      </c>
    </row>
    <row r="4" spans="1:13" x14ac:dyDescent="0.25">
      <c r="A4">
        <v>3</v>
      </c>
      <c r="B4">
        <v>12</v>
      </c>
      <c r="C4">
        <f t="shared" ref="C4:C35" si="3">B4+C3</f>
        <v>36</v>
      </c>
      <c r="D4">
        <f t="shared" si="0"/>
        <v>1</v>
      </c>
      <c r="E4">
        <f t="shared" ref="E4:E35" si="4">D4+E3</f>
        <v>3</v>
      </c>
      <c r="F4">
        <f t="shared" si="1"/>
        <v>7</v>
      </c>
      <c r="G4">
        <f t="shared" ref="G4:G35" si="5">K3*0.01/120*7</f>
        <v>5.9437117071759262</v>
      </c>
      <c r="H4">
        <f t="shared" si="2"/>
        <v>113</v>
      </c>
      <c r="I4">
        <f t="shared" ref="I4:I35" si="6">K3*0.01*D4-G4</f>
        <v>95.948488987268519</v>
      </c>
      <c r="J4">
        <f t="shared" ref="J4:J35" si="7">J3+H4</f>
        <v>10339</v>
      </c>
      <c r="K4">
        <f t="shared" ref="K4:K35" si="8">K3+I4</f>
        <v>10285.168558431713</v>
      </c>
    </row>
    <row r="5" spans="1:13" x14ac:dyDescent="0.25">
      <c r="A5">
        <v>4</v>
      </c>
      <c r="B5">
        <v>-12</v>
      </c>
      <c r="C5">
        <f t="shared" si="3"/>
        <v>24</v>
      </c>
      <c r="D5">
        <f t="shared" si="0"/>
        <v>-1</v>
      </c>
      <c r="E5">
        <f t="shared" si="4"/>
        <v>2</v>
      </c>
      <c r="F5">
        <f t="shared" si="1"/>
        <v>7</v>
      </c>
      <c r="G5">
        <f t="shared" si="5"/>
        <v>5.9996816590851658</v>
      </c>
      <c r="H5">
        <f t="shared" si="2"/>
        <v>-127</v>
      </c>
      <c r="I5">
        <f t="shared" si="6"/>
        <v>-108.85136724340229</v>
      </c>
      <c r="J5">
        <f t="shared" si="7"/>
        <v>10212</v>
      </c>
      <c r="K5">
        <f t="shared" si="8"/>
        <v>10176.317191188311</v>
      </c>
    </row>
    <row r="6" spans="1:13" x14ac:dyDescent="0.25">
      <c r="A6">
        <v>5</v>
      </c>
      <c r="B6">
        <v>12</v>
      </c>
      <c r="C6">
        <f t="shared" si="3"/>
        <v>36</v>
      </c>
      <c r="D6">
        <f t="shared" si="0"/>
        <v>1</v>
      </c>
      <c r="E6">
        <f t="shared" si="4"/>
        <v>3</v>
      </c>
      <c r="F6">
        <f t="shared" si="1"/>
        <v>7</v>
      </c>
      <c r="G6">
        <f t="shared" si="5"/>
        <v>5.9361850281931812</v>
      </c>
      <c r="H6">
        <f t="shared" si="2"/>
        <v>113</v>
      </c>
      <c r="I6">
        <f t="shared" si="6"/>
        <v>95.826986883689926</v>
      </c>
      <c r="J6">
        <f t="shared" si="7"/>
        <v>10325</v>
      </c>
      <c r="K6">
        <f t="shared" si="8"/>
        <v>10272.144178072002</v>
      </c>
    </row>
    <row r="7" spans="1:13" x14ac:dyDescent="0.25">
      <c r="A7">
        <v>6</v>
      </c>
      <c r="B7">
        <v>12</v>
      </c>
      <c r="C7">
        <f t="shared" si="3"/>
        <v>48</v>
      </c>
      <c r="D7">
        <f t="shared" si="0"/>
        <v>1</v>
      </c>
      <c r="E7">
        <f t="shared" si="4"/>
        <v>4</v>
      </c>
      <c r="F7">
        <f t="shared" si="1"/>
        <v>7</v>
      </c>
      <c r="G7">
        <f t="shared" si="5"/>
        <v>5.9920841038753343</v>
      </c>
      <c r="H7">
        <f t="shared" si="2"/>
        <v>113</v>
      </c>
      <c r="I7">
        <f t="shared" si="6"/>
        <v>96.729357676844685</v>
      </c>
      <c r="J7">
        <f t="shared" si="7"/>
        <v>10438</v>
      </c>
      <c r="K7">
        <f t="shared" si="8"/>
        <v>10368.873535748846</v>
      </c>
    </row>
    <row r="8" spans="1:13" x14ac:dyDescent="0.25">
      <c r="A8">
        <v>7</v>
      </c>
      <c r="B8">
        <v>12</v>
      </c>
      <c r="C8">
        <f t="shared" si="3"/>
        <v>60</v>
      </c>
      <c r="D8">
        <f t="shared" si="0"/>
        <v>1</v>
      </c>
      <c r="E8">
        <f t="shared" si="4"/>
        <v>5</v>
      </c>
      <c r="F8">
        <f t="shared" si="1"/>
        <v>7</v>
      </c>
      <c r="G8">
        <f t="shared" si="5"/>
        <v>6.0485095625201604</v>
      </c>
      <c r="H8">
        <f t="shared" si="2"/>
        <v>113</v>
      </c>
      <c r="I8">
        <f t="shared" si="6"/>
        <v>97.640225794968288</v>
      </c>
      <c r="J8">
        <f t="shared" si="7"/>
        <v>10551</v>
      </c>
      <c r="K8">
        <f t="shared" si="8"/>
        <v>10466.513761543814</v>
      </c>
    </row>
    <row r="9" spans="1:13" x14ac:dyDescent="0.25">
      <c r="A9">
        <v>8</v>
      </c>
      <c r="B9">
        <v>12</v>
      </c>
      <c r="C9">
        <f t="shared" si="3"/>
        <v>72</v>
      </c>
      <c r="D9">
        <f t="shared" si="0"/>
        <v>1</v>
      </c>
      <c r="E9">
        <f t="shared" si="4"/>
        <v>6</v>
      </c>
      <c r="F9">
        <f t="shared" si="1"/>
        <v>7</v>
      </c>
      <c r="G9">
        <f t="shared" si="5"/>
        <v>6.1054663609005582</v>
      </c>
      <c r="H9">
        <f t="shared" si="2"/>
        <v>113</v>
      </c>
      <c r="I9">
        <f t="shared" si="6"/>
        <v>98.559671254537577</v>
      </c>
      <c r="J9">
        <f t="shared" si="7"/>
        <v>10664</v>
      </c>
      <c r="K9">
        <f t="shared" si="8"/>
        <v>10565.073432798352</v>
      </c>
    </row>
    <row r="10" spans="1:13" x14ac:dyDescent="0.25">
      <c r="A10">
        <v>9</v>
      </c>
      <c r="B10">
        <v>-4</v>
      </c>
      <c r="C10">
        <f t="shared" si="3"/>
        <v>68</v>
      </c>
      <c r="D10">
        <f t="shared" si="0"/>
        <v>-0.33333333333333331</v>
      </c>
      <c r="E10">
        <f t="shared" si="4"/>
        <v>5.666666666666667</v>
      </c>
      <c r="F10">
        <f t="shared" si="1"/>
        <v>7</v>
      </c>
      <c r="G10">
        <f t="shared" si="5"/>
        <v>6.1629595024657045</v>
      </c>
      <c r="H10">
        <f t="shared" si="2"/>
        <v>-47</v>
      </c>
      <c r="I10">
        <f t="shared" si="6"/>
        <v>-41.379870945126875</v>
      </c>
      <c r="J10">
        <f t="shared" si="7"/>
        <v>10617</v>
      </c>
      <c r="K10">
        <f t="shared" si="8"/>
        <v>10523.693561853224</v>
      </c>
    </row>
    <row r="11" spans="1:13" x14ac:dyDescent="0.25">
      <c r="A11">
        <v>10</v>
      </c>
      <c r="B11">
        <v>12</v>
      </c>
      <c r="C11">
        <f t="shared" si="3"/>
        <v>80</v>
      </c>
      <c r="D11">
        <f t="shared" si="0"/>
        <v>1</v>
      </c>
      <c r="E11">
        <f t="shared" si="4"/>
        <v>6.666666666666667</v>
      </c>
      <c r="F11">
        <f t="shared" si="1"/>
        <v>7</v>
      </c>
      <c r="G11">
        <f t="shared" si="5"/>
        <v>6.1388212444143804</v>
      </c>
      <c r="H11">
        <f t="shared" si="2"/>
        <v>113</v>
      </c>
      <c r="I11">
        <f t="shared" si="6"/>
        <v>99.09811437411787</v>
      </c>
      <c r="J11">
        <f t="shared" si="7"/>
        <v>10730</v>
      </c>
      <c r="K11">
        <f t="shared" si="8"/>
        <v>10622.791676227342</v>
      </c>
    </row>
    <row r="12" spans="1:13" x14ac:dyDescent="0.25">
      <c r="A12">
        <v>11</v>
      </c>
      <c r="B12">
        <v>12</v>
      </c>
      <c r="C12">
        <f t="shared" si="3"/>
        <v>92</v>
      </c>
      <c r="D12">
        <f t="shared" si="0"/>
        <v>1</v>
      </c>
      <c r="E12">
        <f t="shared" si="4"/>
        <v>7.666666666666667</v>
      </c>
      <c r="F12">
        <f t="shared" si="1"/>
        <v>7</v>
      </c>
      <c r="G12">
        <f t="shared" si="5"/>
        <v>6.1966284777992833</v>
      </c>
      <c r="H12">
        <f t="shared" si="2"/>
        <v>113</v>
      </c>
      <c r="I12">
        <f t="shared" si="6"/>
        <v>100.03128828447414</v>
      </c>
      <c r="J12">
        <f t="shared" si="7"/>
        <v>10843</v>
      </c>
      <c r="K12">
        <f t="shared" si="8"/>
        <v>10722.822964511815</v>
      </c>
    </row>
    <row r="13" spans="1:13" x14ac:dyDescent="0.25">
      <c r="A13">
        <v>12</v>
      </c>
      <c r="B13">
        <v>-12</v>
      </c>
      <c r="C13">
        <f t="shared" si="3"/>
        <v>80</v>
      </c>
      <c r="D13">
        <f t="shared" si="0"/>
        <v>-1</v>
      </c>
      <c r="E13">
        <f t="shared" si="4"/>
        <v>6.666666666666667</v>
      </c>
      <c r="F13">
        <f t="shared" si="1"/>
        <v>7</v>
      </c>
      <c r="G13">
        <f t="shared" si="5"/>
        <v>6.2549800626318923</v>
      </c>
      <c r="H13">
        <f t="shared" si="2"/>
        <v>-127</v>
      </c>
      <c r="I13">
        <f t="shared" si="6"/>
        <v>-113.48320970775005</v>
      </c>
      <c r="J13">
        <f t="shared" si="7"/>
        <v>10716</v>
      </c>
      <c r="K13">
        <f t="shared" si="8"/>
        <v>10609.339754804065</v>
      </c>
    </row>
    <row r="14" spans="1:13" x14ac:dyDescent="0.25">
      <c r="A14">
        <v>13</v>
      </c>
      <c r="B14">
        <v>-7</v>
      </c>
      <c r="C14">
        <f t="shared" si="3"/>
        <v>73</v>
      </c>
      <c r="D14">
        <f t="shared" si="0"/>
        <v>-0.58333333333333337</v>
      </c>
      <c r="E14">
        <f t="shared" si="4"/>
        <v>6.0833333333333339</v>
      </c>
      <c r="F14">
        <f t="shared" si="1"/>
        <v>7</v>
      </c>
      <c r="G14">
        <f t="shared" si="5"/>
        <v>6.1887815236357051</v>
      </c>
      <c r="H14">
        <f t="shared" si="2"/>
        <v>-77</v>
      </c>
      <c r="I14">
        <f t="shared" si="6"/>
        <v>-68.076596759992768</v>
      </c>
      <c r="J14">
        <f t="shared" si="7"/>
        <v>10639</v>
      </c>
      <c r="K14">
        <f t="shared" si="8"/>
        <v>10541.263158044072</v>
      </c>
    </row>
    <row r="15" spans="1:13" x14ac:dyDescent="0.25">
      <c r="A15">
        <v>14</v>
      </c>
      <c r="B15">
        <v>12</v>
      </c>
      <c r="C15">
        <f t="shared" si="3"/>
        <v>85</v>
      </c>
      <c r="D15">
        <f t="shared" si="0"/>
        <v>1</v>
      </c>
      <c r="E15">
        <f t="shared" si="4"/>
        <v>7.0833333333333339</v>
      </c>
      <c r="F15">
        <f t="shared" si="1"/>
        <v>7</v>
      </c>
      <c r="G15">
        <f t="shared" si="5"/>
        <v>6.1490701755257087</v>
      </c>
      <c r="H15">
        <f t="shared" si="2"/>
        <v>113</v>
      </c>
      <c r="I15">
        <f t="shared" si="6"/>
        <v>99.263561404915009</v>
      </c>
      <c r="J15">
        <f t="shared" si="7"/>
        <v>10752</v>
      </c>
      <c r="K15">
        <f t="shared" si="8"/>
        <v>10640.526719448988</v>
      </c>
    </row>
    <row r="16" spans="1:13" x14ac:dyDescent="0.25">
      <c r="A16">
        <v>15</v>
      </c>
      <c r="B16">
        <v>12</v>
      </c>
      <c r="C16">
        <f t="shared" si="3"/>
        <v>97</v>
      </c>
      <c r="D16">
        <f t="shared" si="0"/>
        <v>1</v>
      </c>
      <c r="E16">
        <f t="shared" si="4"/>
        <v>8.0833333333333339</v>
      </c>
      <c r="F16">
        <f t="shared" si="1"/>
        <v>7</v>
      </c>
      <c r="G16">
        <f t="shared" si="5"/>
        <v>6.2069739196785765</v>
      </c>
      <c r="H16">
        <f t="shared" si="2"/>
        <v>113</v>
      </c>
      <c r="I16">
        <f t="shared" si="6"/>
        <v>100.19829327481131</v>
      </c>
      <c r="J16">
        <f t="shared" si="7"/>
        <v>10865</v>
      </c>
      <c r="K16">
        <f t="shared" si="8"/>
        <v>10740.725012723798</v>
      </c>
    </row>
    <row r="17" spans="1:11" x14ac:dyDescent="0.25">
      <c r="A17">
        <v>16</v>
      </c>
      <c r="B17">
        <v>12</v>
      </c>
      <c r="C17">
        <f t="shared" si="3"/>
        <v>109</v>
      </c>
      <c r="D17">
        <f t="shared" si="0"/>
        <v>1</v>
      </c>
      <c r="E17">
        <f t="shared" si="4"/>
        <v>9.0833333333333339</v>
      </c>
      <c r="F17">
        <f t="shared" si="1"/>
        <v>7</v>
      </c>
      <c r="G17">
        <f t="shared" si="5"/>
        <v>6.2654229240888828</v>
      </c>
      <c r="H17">
        <f t="shared" si="2"/>
        <v>113</v>
      </c>
      <c r="I17">
        <f t="shared" si="6"/>
        <v>101.14182720314911</v>
      </c>
      <c r="J17">
        <f t="shared" si="7"/>
        <v>10978</v>
      </c>
      <c r="K17">
        <f t="shared" si="8"/>
        <v>10841.866839926948</v>
      </c>
    </row>
    <row r="18" spans="1:11" x14ac:dyDescent="0.25">
      <c r="A18">
        <v>17</v>
      </c>
      <c r="B18">
        <v>-3</v>
      </c>
      <c r="C18">
        <f t="shared" si="3"/>
        <v>106</v>
      </c>
      <c r="D18">
        <f t="shared" si="0"/>
        <v>-0.25</v>
      </c>
      <c r="E18">
        <f t="shared" si="4"/>
        <v>8.8333333333333339</v>
      </c>
      <c r="F18">
        <f t="shared" si="1"/>
        <v>7</v>
      </c>
      <c r="G18">
        <f t="shared" si="5"/>
        <v>6.3244223232907197</v>
      </c>
      <c r="H18">
        <f t="shared" si="2"/>
        <v>-37</v>
      </c>
      <c r="I18">
        <f t="shared" si="6"/>
        <v>-33.429089423108088</v>
      </c>
      <c r="J18">
        <f t="shared" si="7"/>
        <v>10941</v>
      </c>
      <c r="K18">
        <f t="shared" si="8"/>
        <v>10808.437750503839</v>
      </c>
    </row>
    <row r="19" spans="1:11" x14ac:dyDescent="0.25">
      <c r="A19">
        <v>18</v>
      </c>
      <c r="B19">
        <v>12</v>
      </c>
      <c r="C19">
        <f t="shared" si="3"/>
        <v>118</v>
      </c>
      <c r="D19">
        <f t="shared" si="0"/>
        <v>1</v>
      </c>
      <c r="E19">
        <f t="shared" si="4"/>
        <v>9.8333333333333339</v>
      </c>
      <c r="F19">
        <f t="shared" si="1"/>
        <v>7</v>
      </c>
      <c r="G19">
        <f t="shared" si="5"/>
        <v>6.3049220211272399</v>
      </c>
      <c r="H19">
        <f t="shared" si="2"/>
        <v>113</v>
      </c>
      <c r="I19">
        <f t="shared" si="6"/>
        <v>101.77945548391115</v>
      </c>
      <c r="J19">
        <f t="shared" si="7"/>
        <v>11054</v>
      </c>
      <c r="K19">
        <f t="shared" si="8"/>
        <v>10910.21720598775</v>
      </c>
    </row>
    <row r="20" spans="1:11" x14ac:dyDescent="0.25">
      <c r="A20">
        <v>19</v>
      </c>
      <c r="B20">
        <v>-3</v>
      </c>
      <c r="C20">
        <f t="shared" si="3"/>
        <v>115</v>
      </c>
      <c r="D20">
        <f t="shared" si="0"/>
        <v>-0.25</v>
      </c>
      <c r="E20">
        <f t="shared" si="4"/>
        <v>9.5833333333333339</v>
      </c>
      <c r="F20">
        <f t="shared" si="1"/>
        <v>7</v>
      </c>
      <c r="G20">
        <f t="shared" si="5"/>
        <v>6.3642933701595208</v>
      </c>
      <c r="H20">
        <f t="shared" si="2"/>
        <v>-37</v>
      </c>
      <c r="I20">
        <f t="shared" si="6"/>
        <v>-33.639836385128895</v>
      </c>
      <c r="J20">
        <f t="shared" si="7"/>
        <v>11017</v>
      </c>
      <c r="K20">
        <f t="shared" si="8"/>
        <v>10876.577369602621</v>
      </c>
    </row>
    <row r="21" spans="1:11" x14ac:dyDescent="0.25">
      <c r="A21">
        <v>20</v>
      </c>
      <c r="B21">
        <v>12</v>
      </c>
      <c r="C21">
        <f t="shared" si="3"/>
        <v>127</v>
      </c>
      <c r="D21">
        <f t="shared" si="0"/>
        <v>1</v>
      </c>
      <c r="E21">
        <f t="shared" si="4"/>
        <v>10.583333333333334</v>
      </c>
      <c r="F21">
        <f t="shared" si="1"/>
        <v>7</v>
      </c>
      <c r="G21">
        <f t="shared" si="5"/>
        <v>6.3446701322681953</v>
      </c>
      <c r="H21">
        <f t="shared" si="2"/>
        <v>113</v>
      </c>
      <c r="I21">
        <f t="shared" si="6"/>
        <v>102.42110356375802</v>
      </c>
      <c r="J21">
        <f t="shared" si="7"/>
        <v>11130</v>
      </c>
      <c r="K21">
        <f t="shared" si="8"/>
        <v>10978.998473166379</v>
      </c>
    </row>
    <row r="22" spans="1:11" x14ac:dyDescent="0.25">
      <c r="A22">
        <v>21</v>
      </c>
      <c r="B22">
        <v>-8</v>
      </c>
      <c r="C22">
        <f t="shared" si="3"/>
        <v>119</v>
      </c>
      <c r="D22">
        <f t="shared" si="0"/>
        <v>-0.66666666666666663</v>
      </c>
      <c r="E22">
        <f t="shared" si="4"/>
        <v>9.9166666666666679</v>
      </c>
      <c r="F22">
        <f t="shared" si="1"/>
        <v>7</v>
      </c>
      <c r="G22">
        <f t="shared" si="5"/>
        <v>6.404415776013721</v>
      </c>
      <c r="H22">
        <f t="shared" si="2"/>
        <v>-87</v>
      </c>
      <c r="I22">
        <f t="shared" si="6"/>
        <v>-79.597738930456245</v>
      </c>
      <c r="J22">
        <f t="shared" si="7"/>
        <v>11043</v>
      </c>
      <c r="K22">
        <f t="shared" si="8"/>
        <v>10899.400734235922</v>
      </c>
    </row>
    <row r="23" spans="1:11" x14ac:dyDescent="0.25">
      <c r="A23">
        <v>22</v>
      </c>
      <c r="B23">
        <v>-10</v>
      </c>
      <c r="C23">
        <f t="shared" si="3"/>
        <v>109</v>
      </c>
      <c r="D23">
        <f t="shared" si="0"/>
        <v>-0.83333333333333337</v>
      </c>
      <c r="E23">
        <f t="shared" si="4"/>
        <v>9.0833333333333339</v>
      </c>
      <c r="F23">
        <f t="shared" si="1"/>
        <v>7</v>
      </c>
      <c r="G23">
        <f t="shared" si="5"/>
        <v>6.3579837616376214</v>
      </c>
      <c r="H23">
        <f t="shared" si="2"/>
        <v>-107</v>
      </c>
      <c r="I23">
        <f t="shared" si="6"/>
        <v>-97.186323213603657</v>
      </c>
      <c r="J23">
        <f t="shared" si="7"/>
        <v>10936</v>
      </c>
      <c r="K23">
        <f t="shared" si="8"/>
        <v>10802.214411022318</v>
      </c>
    </row>
    <row r="24" spans="1:11" x14ac:dyDescent="0.25">
      <c r="A24">
        <v>23</v>
      </c>
      <c r="B24">
        <v>-3</v>
      </c>
      <c r="C24">
        <f t="shared" si="3"/>
        <v>106</v>
      </c>
      <c r="D24">
        <f t="shared" si="0"/>
        <v>-0.25</v>
      </c>
      <c r="E24">
        <f t="shared" si="4"/>
        <v>8.8333333333333339</v>
      </c>
      <c r="F24">
        <f t="shared" si="1"/>
        <v>7</v>
      </c>
      <c r="G24">
        <f t="shared" si="5"/>
        <v>6.3012917397630188</v>
      </c>
      <c r="H24">
        <f t="shared" si="2"/>
        <v>-37</v>
      </c>
      <c r="I24">
        <f t="shared" si="6"/>
        <v>-33.306827767318815</v>
      </c>
      <c r="J24">
        <f t="shared" si="7"/>
        <v>10899</v>
      </c>
      <c r="K24">
        <f t="shared" si="8"/>
        <v>10768.907583254999</v>
      </c>
    </row>
    <row r="25" spans="1:11" x14ac:dyDescent="0.25">
      <c r="A25">
        <v>24</v>
      </c>
      <c r="B25">
        <v>12</v>
      </c>
      <c r="C25">
        <f t="shared" si="3"/>
        <v>118</v>
      </c>
      <c r="D25">
        <f t="shared" si="0"/>
        <v>1</v>
      </c>
      <c r="E25">
        <f t="shared" si="4"/>
        <v>9.8333333333333339</v>
      </c>
      <c r="F25">
        <f t="shared" si="1"/>
        <v>7</v>
      </c>
      <c r="G25">
        <f t="shared" si="5"/>
        <v>6.2818627568987493</v>
      </c>
      <c r="H25">
        <f t="shared" si="2"/>
        <v>113</v>
      </c>
      <c r="I25">
        <f t="shared" si="6"/>
        <v>101.40721307565124</v>
      </c>
      <c r="J25">
        <f t="shared" si="7"/>
        <v>11012</v>
      </c>
      <c r="K25">
        <f t="shared" si="8"/>
        <v>10870.314796330649</v>
      </c>
    </row>
    <row r="26" spans="1:11" x14ac:dyDescent="0.25">
      <c r="A26">
        <v>25</v>
      </c>
      <c r="B26">
        <v>-2</v>
      </c>
      <c r="C26">
        <f t="shared" si="3"/>
        <v>116</v>
      </c>
      <c r="D26">
        <f t="shared" si="0"/>
        <v>-0.16666666666666666</v>
      </c>
      <c r="E26">
        <f t="shared" si="4"/>
        <v>9.6666666666666679</v>
      </c>
      <c r="F26">
        <f t="shared" si="1"/>
        <v>7</v>
      </c>
      <c r="G26">
        <f t="shared" si="5"/>
        <v>6.3410169645262116</v>
      </c>
      <c r="H26">
        <f t="shared" si="2"/>
        <v>-27</v>
      </c>
      <c r="I26">
        <f t="shared" si="6"/>
        <v>-24.458208291743958</v>
      </c>
      <c r="J26">
        <f t="shared" si="7"/>
        <v>10985</v>
      </c>
      <c r="K26">
        <f t="shared" si="8"/>
        <v>10845.856588038905</v>
      </c>
    </row>
    <row r="27" spans="1:11" x14ac:dyDescent="0.25">
      <c r="A27">
        <v>26</v>
      </c>
      <c r="B27">
        <v>-12</v>
      </c>
      <c r="C27">
        <f t="shared" si="3"/>
        <v>104</v>
      </c>
      <c r="D27">
        <f t="shared" si="0"/>
        <v>-1</v>
      </c>
      <c r="E27">
        <f t="shared" si="4"/>
        <v>8.6666666666666679</v>
      </c>
      <c r="F27">
        <f t="shared" si="1"/>
        <v>7</v>
      </c>
      <c r="G27">
        <f t="shared" si="5"/>
        <v>6.3267496763560285</v>
      </c>
      <c r="H27">
        <f t="shared" si="2"/>
        <v>-127</v>
      </c>
      <c r="I27">
        <f t="shared" si="6"/>
        <v>-114.78531555674509</v>
      </c>
      <c r="J27">
        <f t="shared" si="7"/>
        <v>10858</v>
      </c>
      <c r="K27">
        <f t="shared" si="8"/>
        <v>10731.071272482161</v>
      </c>
    </row>
    <row r="28" spans="1:11" x14ac:dyDescent="0.25">
      <c r="A28">
        <v>27</v>
      </c>
      <c r="B28">
        <v>12</v>
      </c>
      <c r="C28">
        <f t="shared" si="3"/>
        <v>116</v>
      </c>
      <c r="D28">
        <f t="shared" si="0"/>
        <v>1</v>
      </c>
      <c r="E28">
        <f t="shared" si="4"/>
        <v>9.6666666666666679</v>
      </c>
      <c r="F28">
        <f t="shared" si="1"/>
        <v>7</v>
      </c>
      <c r="G28">
        <f t="shared" si="5"/>
        <v>6.2597915756145941</v>
      </c>
      <c r="H28">
        <f t="shared" si="2"/>
        <v>113</v>
      </c>
      <c r="I28">
        <f t="shared" si="6"/>
        <v>101.05092114920701</v>
      </c>
      <c r="J28">
        <f t="shared" si="7"/>
        <v>10971</v>
      </c>
      <c r="K28">
        <f t="shared" si="8"/>
        <v>10832.122193631367</v>
      </c>
    </row>
    <row r="29" spans="1:11" x14ac:dyDescent="0.25">
      <c r="A29">
        <v>28</v>
      </c>
      <c r="B29">
        <v>-3</v>
      </c>
      <c r="C29">
        <f t="shared" si="3"/>
        <v>113</v>
      </c>
      <c r="D29">
        <f t="shared" si="0"/>
        <v>-0.25</v>
      </c>
      <c r="E29">
        <f t="shared" si="4"/>
        <v>9.4166666666666679</v>
      </c>
      <c r="F29">
        <f t="shared" si="1"/>
        <v>7</v>
      </c>
      <c r="G29">
        <f t="shared" si="5"/>
        <v>6.3187379462849647</v>
      </c>
      <c r="H29">
        <f t="shared" si="2"/>
        <v>-37</v>
      </c>
      <c r="I29">
        <f t="shared" si="6"/>
        <v>-33.399043430363385</v>
      </c>
      <c r="J29">
        <f t="shared" si="7"/>
        <v>10934</v>
      </c>
      <c r="K29">
        <f t="shared" si="8"/>
        <v>10798.723150201004</v>
      </c>
    </row>
    <row r="30" spans="1:11" x14ac:dyDescent="0.25">
      <c r="A30">
        <v>29</v>
      </c>
      <c r="B30">
        <v>-6</v>
      </c>
      <c r="C30">
        <f t="shared" si="3"/>
        <v>107</v>
      </c>
      <c r="D30">
        <f t="shared" si="0"/>
        <v>-0.5</v>
      </c>
      <c r="E30">
        <f t="shared" si="4"/>
        <v>8.9166666666666679</v>
      </c>
      <c r="F30">
        <f t="shared" si="1"/>
        <v>7</v>
      </c>
      <c r="G30">
        <f t="shared" si="5"/>
        <v>6.2992551709505857</v>
      </c>
      <c r="H30">
        <f t="shared" si="2"/>
        <v>-67</v>
      </c>
      <c r="I30">
        <f t="shared" si="6"/>
        <v>-60.292870921955604</v>
      </c>
      <c r="J30">
        <f t="shared" si="7"/>
        <v>10867</v>
      </c>
      <c r="K30">
        <f t="shared" si="8"/>
        <v>10738.430279279048</v>
      </c>
    </row>
    <row r="31" spans="1:11" x14ac:dyDescent="0.25">
      <c r="A31">
        <v>30</v>
      </c>
      <c r="B31">
        <v>12</v>
      </c>
      <c r="C31">
        <f t="shared" si="3"/>
        <v>119</v>
      </c>
      <c r="D31">
        <f t="shared" si="0"/>
        <v>1</v>
      </c>
      <c r="E31">
        <f t="shared" si="4"/>
        <v>9.9166666666666679</v>
      </c>
      <c r="F31">
        <f t="shared" si="1"/>
        <v>7</v>
      </c>
      <c r="G31">
        <f t="shared" si="5"/>
        <v>6.2640843295794451</v>
      </c>
      <c r="H31">
        <f t="shared" si="2"/>
        <v>113</v>
      </c>
      <c r="I31">
        <f t="shared" si="6"/>
        <v>101.12021846321103</v>
      </c>
      <c r="J31">
        <f t="shared" si="7"/>
        <v>10980</v>
      </c>
      <c r="K31">
        <f t="shared" si="8"/>
        <v>10839.550497742259</v>
      </c>
    </row>
    <row r="32" spans="1:11" x14ac:dyDescent="0.25">
      <c r="A32">
        <v>31</v>
      </c>
      <c r="B32">
        <v>12</v>
      </c>
      <c r="C32">
        <f t="shared" si="3"/>
        <v>131</v>
      </c>
      <c r="D32">
        <f t="shared" si="0"/>
        <v>1</v>
      </c>
      <c r="E32">
        <f t="shared" si="4"/>
        <v>10.916666666666668</v>
      </c>
      <c r="F32">
        <f t="shared" si="1"/>
        <v>7</v>
      </c>
      <c r="G32">
        <f t="shared" si="5"/>
        <v>6.3230711236829844</v>
      </c>
      <c r="H32">
        <f t="shared" si="2"/>
        <v>113</v>
      </c>
      <c r="I32">
        <f t="shared" si="6"/>
        <v>102.07243385373961</v>
      </c>
      <c r="J32">
        <f t="shared" si="7"/>
        <v>11093</v>
      </c>
      <c r="K32">
        <f t="shared" si="8"/>
        <v>10941.622931595999</v>
      </c>
    </row>
    <row r="33" spans="1:11" x14ac:dyDescent="0.25">
      <c r="A33">
        <v>32</v>
      </c>
      <c r="B33">
        <v>12</v>
      </c>
      <c r="C33">
        <f t="shared" si="3"/>
        <v>143</v>
      </c>
      <c r="D33">
        <f t="shared" si="0"/>
        <v>1</v>
      </c>
      <c r="E33">
        <f t="shared" si="4"/>
        <v>11.916666666666668</v>
      </c>
      <c r="F33">
        <f t="shared" si="1"/>
        <v>7</v>
      </c>
      <c r="G33">
        <f t="shared" si="5"/>
        <v>6.3826133767643336</v>
      </c>
      <c r="H33">
        <f t="shared" si="2"/>
        <v>113</v>
      </c>
      <c r="I33">
        <f t="shared" si="6"/>
        <v>103.03361593919566</v>
      </c>
      <c r="J33">
        <f t="shared" si="7"/>
        <v>11206</v>
      </c>
      <c r="K33">
        <f t="shared" si="8"/>
        <v>11044.656547535194</v>
      </c>
    </row>
    <row r="34" spans="1:11" x14ac:dyDescent="0.25">
      <c r="A34">
        <v>33</v>
      </c>
      <c r="B34">
        <v>2</v>
      </c>
      <c r="C34">
        <f t="shared" si="3"/>
        <v>145</v>
      </c>
      <c r="D34">
        <f t="shared" si="0"/>
        <v>0.16666666666666666</v>
      </c>
      <c r="E34">
        <f t="shared" si="4"/>
        <v>12.083333333333334</v>
      </c>
      <c r="F34">
        <f t="shared" si="1"/>
        <v>7</v>
      </c>
      <c r="G34">
        <f t="shared" si="5"/>
        <v>6.4427163193955304</v>
      </c>
      <c r="H34">
        <f t="shared" si="2"/>
        <v>13</v>
      </c>
      <c r="I34">
        <f t="shared" si="6"/>
        <v>11.965044593163128</v>
      </c>
      <c r="J34">
        <f t="shared" si="7"/>
        <v>11219</v>
      </c>
      <c r="K34">
        <f t="shared" si="8"/>
        <v>11056.621592128358</v>
      </c>
    </row>
    <row r="35" spans="1:11" x14ac:dyDescent="0.25">
      <c r="A35">
        <v>34</v>
      </c>
      <c r="B35">
        <v>12</v>
      </c>
      <c r="C35">
        <f t="shared" si="3"/>
        <v>157</v>
      </c>
      <c r="D35">
        <f t="shared" si="0"/>
        <v>1</v>
      </c>
      <c r="E35">
        <f t="shared" si="4"/>
        <v>13.083333333333334</v>
      </c>
      <c r="F35">
        <f t="shared" si="1"/>
        <v>7</v>
      </c>
      <c r="G35">
        <f t="shared" si="5"/>
        <v>6.4496959287415425</v>
      </c>
      <c r="H35">
        <f t="shared" si="2"/>
        <v>113</v>
      </c>
      <c r="I35">
        <f t="shared" si="6"/>
        <v>104.11651999254204</v>
      </c>
      <c r="J35">
        <f t="shared" si="7"/>
        <v>11332</v>
      </c>
      <c r="K35">
        <f t="shared" si="8"/>
        <v>11160.7381121209</v>
      </c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4k H</dc:creator>
  <cp:lastModifiedBy>4k H</cp:lastModifiedBy>
  <dcterms:created xsi:type="dcterms:W3CDTF">2015-06-05T18:17:20Z</dcterms:created>
  <dcterms:modified xsi:type="dcterms:W3CDTF">2024-02-16T07:05:13Z</dcterms:modified>
</cp:coreProperties>
</file>