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Chart1" sheetId="2" r:id="rId1"/>
    <sheet name="Sheet1" sheetId="1" r:id="rId2"/>
  </sheets>
  <calcPr calcId="15251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M7" i="1" l="1"/>
  <c r="M10" i="1"/>
  <c r="M4" i="1"/>
  <c r="M6" i="1"/>
  <c r="M9" i="1"/>
  <c r="M5" i="1"/>
  <c r="M8" i="1"/>
</calcChain>
</file>

<file path=xl/sharedStrings.xml><?xml version="1.0" encoding="utf-8"?>
<sst xmlns="http://schemas.openxmlformats.org/spreadsheetml/2006/main" count="103" uniqueCount="48">
  <si>
    <t>EURUSD</t>
  </si>
  <si>
    <t>GBPUSD</t>
  </si>
  <si>
    <t>USDCAD</t>
  </si>
  <si>
    <t>USDCHF</t>
  </si>
  <si>
    <t>AUDUSD</t>
  </si>
  <si>
    <t>NZDUSD</t>
  </si>
  <si>
    <t>USDJPY</t>
  </si>
  <si>
    <t>EURJPY</t>
  </si>
  <si>
    <t>GBPJPY</t>
  </si>
  <si>
    <t>EURGBP</t>
  </si>
  <si>
    <t>AUDCAD</t>
  </si>
  <si>
    <t>AUDJPY</t>
  </si>
  <si>
    <t>EURAUD</t>
  </si>
  <si>
    <t>GBPAUD</t>
  </si>
  <si>
    <t>EURCHF</t>
  </si>
  <si>
    <t>CHFJPY</t>
  </si>
  <si>
    <t>GBPCHF</t>
  </si>
  <si>
    <t>EURCAD</t>
  </si>
  <si>
    <t>AUDNZD</t>
  </si>
  <si>
    <t>CADJPY</t>
  </si>
  <si>
    <t>NZDJPY</t>
  </si>
  <si>
    <t>GBPCAD</t>
  </si>
  <si>
    <t>AUDCHF</t>
  </si>
  <si>
    <t>EURNZD</t>
  </si>
  <si>
    <t>CADCHF</t>
  </si>
  <si>
    <t>GBPNZD</t>
  </si>
  <si>
    <t>NZDCAD</t>
  </si>
  <si>
    <t>NZDCHF</t>
  </si>
  <si>
    <t>Pair</t>
  </si>
  <si>
    <t>High</t>
  </si>
  <si>
    <t>Low</t>
  </si>
  <si>
    <t>Close</t>
  </si>
  <si>
    <t>Power</t>
  </si>
  <si>
    <t>Currency 12</t>
  </si>
  <si>
    <t>EUR</t>
  </si>
  <si>
    <t>GBP</t>
  </si>
  <si>
    <t>USD</t>
  </si>
  <si>
    <t>AUD</t>
  </si>
  <si>
    <t>NZD</t>
  </si>
  <si>
    <t>CHF</t>
  </si>
  <si>
    <t>CAD</t>
  </si>
  <si>
    <t>JPY</t>
  </si>
  <si>
    <t>Range</t>
  </si>
  <si>
    <t>Currency 13</t>
  </si>
  <si>
    <t>Power pips</t>
  </si>
  <si>
    <t>Power pips2</t>
  </si>
  <si>
    <t>Currency</t>
  </si>
  <si>
    <t>Close (-) 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</si>
</sst>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0" fontId="3" fillId="3" borderId="0" xfId="0" applyFont="1" applyFill="1" applyAlignment="1">
      <alignment horizontal="center" vertical="center"/>
    </xf>
    <xf numFmtId="3" fontId="3" fillId="3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" fontId="2" fillId="4" borderId="0" xfId="1" applyNumberFormat="1" applyFont="1" applyFill="1" applyAlignment="1">
      <alignment horizontal="center" vertical="center"/>
    </xf>
    <xf numFmtId="9" fontId="2" fillId="4" borderId="0" xfId="1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12">
    <dxf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</font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</font>
      <numFmt numFmtId="1" formatCode="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65" formatCode="0.00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487634112"/>
        <c:axId val="-1487633568"/>
      </c:barChart>
      <c:catAx>
        <c:axId val="-14876341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87633568"/>
        <c:crosses val="autoZero"/>
        <c:auto val="1"/>
        <c:lblAlgn val="ctr"/>
        <c:lblOffset val="100"/>
        <c:noMultiLvlLbl val="0"/>
      </c:catAx>
      <c:valAx>
        <c:axId val="-148763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487634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0955" cy="608957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1" displayName="Table1" ref="A2:J30" totalsRowShown="0" headerRowDxfId="7" dataDxfId="8">
  <autoFilter ref="A2:J30"/>
  <tableColumns count="10">
    <tableColumn id="1" name="Pair" dataDxfId="11"/>
    <tableColumn id="2" name="High" dataDxfId="10"/>
    <tableColumn id="3" name="Low" dataDxfId="9"/>
    <tableColumn id="4" name="Close" dataDxfId="3"/>
    <tableColumn id="9" name="Range" dataDxfId="2">
      <calculatedColumnFormula>(B3-C3)*10000</calculatedColumnFormula>
    </tableColumn>
    <tableColumn id="10" name="Close (-) Low" dataDxfId="0">
      <calculatedColumnFormula>(D3-C3)*10000</calculatedColumnFormula>
    </tableColumn>
    <tableColumn id="11" name="Currency 13" dataDxfId="1"/>
    <tableColumn id="12" name="Power pips" dataDxfId="6">
      <calculatedColumnFormula>F3</calculatedColumnFormula>
    </tableColumn>
    <tableColumn id="8" name="Currency 12" dataDxfId="5"/>
    <tableColumn id="13" name="Power pips2" dataDxfId="4">
      <calculatedColumnFormula>E3-F3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0"/>
  <sheetViews>
    <sheetView tabSelected="1" workbookViewId="0">
      <selection activeCell="L20" sqref="L20"/>
    </sheetView>
  </sheetViews>
  <sheetFormatPr defaultRowHeight="15" x14ac:dyDescent="0.25"/>
  <cols>
    <col min="1" max="7" width="13.140625" style="4" customWidth="1"/>
    <col min="8" max="8" width="13.140625" style="9" customWidth="1"/>
    <col min="9" max="9" width="13.140625" style="4" customWidth="1"/>
    <col min="10" max="16384" width="9.140625" style="1"/>
  </cols>
  <sheetData>
    <row r="2" spans="1:13" x14ac:dyDescent="0.25">
      <c r="A2" s="10" t="s">
        <v>28</v>
      </c>
      <c r="B2" s="10" t="s">
        <v>29</v>
      </c>
      <c r="C2" s="10" t="s">
        <v>30</v>
      </c>
      <c r="D2" s="10" t="s">
        <v>31</v>
      </c>
      <c r="E2" s="10" t="s">
        <v>42</v>
      </c>
      <c r="F2" s="10" t="s">
        <v>47</v>
      </c>
      <c r="G2" s="10" t="s">
        <v>43</v>
      </c>
      <c r="H2" s="11" t="s">
        <v>44</v>
      </c>
      <c r="I2" s="10" t="s">
        <v>33</v>
      </c>
      <c r="J2" s="12" t="s">
        <v>45</v>
      </c>
      <c r="L2" s="2" t="s">
        <v>46</v>
      </c>
      <c r="M2" s="2" t="s">
        <v>32</v>
      </c>
    </row>
    <row r="3" spans="1:13" x14ac:dyDescent="0.25">
      <c r="A3" s="4" t="s">
        <v>0</v>
      </c>
      <c r="B3" s="6">
        <v>1.1600999999999999</v>
      </c>
      <c r="C3" s="6">
        <v>1.1584000000000001</v>
      </c>
      <c r="D3" s="6">
        <v>1.1592</v>
      </c>
      <c r="E3" s="9">
        <f t="shared" ref="E3:E30" si="0">(B3-C3)*10000</f>
        <v>16.999999999998128</v>
      </c>
      <c r="F3" s="9">
        <f t="shared" ref="F3:F30" si="1">(D3-C3)*10000</f>
        <v>7.9999999999991189</v>
      </c>
      <c r="G3" s="4" t="s">
        <v>34</v>
      </c>
      <c r="H3" s="5">
        <f t="shared" ref="H3:H30" si="2">F3</f>
        <v>7.9999999999991189</v>
      </c>
      <c r="I3" s="7" t="s">
        <v>36</v>
      </c>
      <c r="J3" s="8">
        <f t="shared" ref="J3:J30" si="3">E3-F3</f>
        <v>8.9999999999990088</v>
      </c>
      <c r="L3" s="2"/>
      <c r="M3" s="2"/>
    </row>
    <row r="4" spans="1:13" x14ac:dyDescent="0.25">
      <c r="A4" s="4" t="s">
        <v>1</v>
      </c>
      <c r="B4" s="6">
        <v>1.1601999999999999</v>
      </c>
      <c r="C4" s="6">
        <v>1.1577999999999999</v>
      </c>
      <c r="D4" s="6">
        <v>1.1600999999999999</v>
      </c>
      <c r="E4" s="9">
        <f t="shared" si="0"/>
        <v>23.999999999999577</v>
      </c>
      <c r="F4" s="9">
        <f t="shared" si="1"/>
        <v>22.999999999999687</v>
      </c>
      <c r="G4" s="4" t="s">
        <v>35</v>
      </c>
      <c r="H4" s="8">
        <f t="shared" si="2"/>
        <v>22.999999999999687</v>
      </c>
      <c r="I4" s="4" t="s">
        <v>36</v>
      </c>
      <c r="J4" s="8">
        <f t="shared" si="3"/>
        <v>0.99999999999988987</v>
      </c>
      <c r="L4" s="2" t="s">
        <v>36</v>
      </c>
      <c r="M4" s="3">
        <f>H5+H6+H9+J3+J4+J7+J8</f>
        <v>134.99999999999847</v>
      </c>
    </row>
    <row r="5" spans="1:13" x14ac:dyDescent="0.25">
      <c r="A5" s="4" t="s">
        <v>2</v>
      </c>
      <c r="B5" s="6">
        <v>1.1603000000000001</v>
      </c>
      <c r="C5" s="6">
        <v>1.1572</v>
      </c>
      <c r="D5" s="6">
        <v>1.1599999999999999</v>
      </c>
      <c r="E5" s="9">
        <f t="shared" si="0"/>
        <v>31.000000000001027</v>
      </c>
      <c r="F5" s="9">
        <f t="shared" si="1"/>
        <v>27.999999999999137</v>
      </c>
      <c r="G5" s="4" t="s">
        <v>36</v>
      </c>
      <c r="H5" s="8">
        <f t="shared" si="2"/>
        <v>27.999999999999137</v>
      </c>
      <c r="I5" s="4" t="s">
        <v>40</v>
      </c>
      <c r="J5" s="8">
        <f t="shared" si="3"/>
        <v>3.00000000000189</v>
      </c>
      <c r="L5" s="2" t="s">
        <v>34</v>
      </c>
      <c r="M5" s="3">
        <f>H3+H10+H12+H15+H17+H20+H26</f>
        <v>525.99999999999977</v>
      </c>
    </row>
    <row r="6" spans="1:13" x14ac:dyDescent="0.25">
      <c r="A6" s="4" t="s">
        <v>3</v>
      </c>
      <c r="B6" s="6">
        <v>1.1604000000000001</v>
      </c>
      <c r="C6" s="6">
        <v>1.1566000000000001</v>
      </c>
      <c r="D6" s="6">
        <v>1.1598999999999999</v>
      </c>
      <c r="E6" s="9">
        <f t="shared" si="0"/>
        <v>38.000000000000256</v>
      </c>
      <c r="F6" s="9">
        <f t="shared" si="1"/>
        <v>32.999999999998586</v>
      </c>
      <c r="G6" s="4" t="s">
        <v>36</v>
      </c>
      <c r="H6" s="8">
        <f t="shared" si="2"/>
        <v>32.999999999998586</v>
      </c>
      <c r="I6" s="4" t="s">
        <v>39</v>
      </c>
      <c r="J6" s="8">
        <f t="shared" si="3"/>
        <v>5.0000000000016698</v>
      </c>
      <c r="L6" s="2" t="s">
        <v>35</v>
      </c>
      <c r="M6" s="3">
        <f>H4+H11+H16+H19+H24+H28+J12</f>
        <v>544.99999999999989</v>
      </c>
    </row>
    <row r="7" spans="1:13" x14ac:dyDescent="0.25">
      <c r="A7" s="4" t="s">
        <v>4</v>
      </c>
      <c r="B7" s="6">
        <v>1.1605000000000001</v>
      </c>
      <c r="C7" s="6">
        <v>1.1559999999999999</v>
      </c>
      <c r="D7" s="6">
        <v>1.1597999999999999</v>
      </c>
      <c r="E7" s="9">
        <f t="shared" si="0"/>
        <v>45.000000000001705</v>
      </c>
      <c r="F7" s="9">
        <f t="shared" si="1"/>
        <v>38.000000000000256</v>
      </c>
      <c r="G7" s="4" t="s">
        <v>37</v>
      </c>
      <c r="H7" s="8">
        <f t="shared" si="2"/>
        <v>38.000000000000256</v>
      </c>
      <c r="I7" s="4" t="s">
        <v>36</v>
      </c>
      <c r="J7" s="8">
        <f t="shared" si="3"/>
        <v>7.0000000000014495</v>
      </c>
      <c r="L7" s="2" t="s">
        <v>40</v>
      </c>
      <c r="M7" s="3">
        <f>H22+H27+J29+J24+J20+J13+J5</f>
        <v>398.00000000000279</v>
      </c>
    </row>
    <row r="8" spans="1:13" x14ac:dyDescent="0.25">
      <c r="A8" s="4" t="s">
        <v>5</v>
      </c>
      <c r="B8" s="6">
        <v>1.1606000000000001</v>
      </c>
      <c r="C8" s="6">
        <v>1.1554</v>
      </c>
      <c r="D8" s="6">
        <v>1.1597</v>
      </c>
      <c r="E8" s="9">
        <f t="shared" si="0"/>
        <v>52.000000000000938</v>
      </c>
      <c r="F8" s="9">
        <f t="shared" si="1"/>
        <v>42.999999999999702</v>
      </c>
      <c r="G8" s="4" t="s">
        <v>38</v>
      </c>
      <c r="H8" s="8">
        <f t="shared" si="2"/>
        <v>42.999999999999702</v>
      </c>
      <c r="I8" s="4" t="s">
        <v>36</v>
      </c>
      <c r="J8" s="8">
        <f t="shared" si="3"/>
        <v>9.0000000000012363</v>
      </c>
      <c r="L8" s="2" t="s">
        <v>39</v>
      </c>
      <c r="M8" s="3">
        <f>H18+J30+J27+J25+J19+J17+J6</f>
        <v>299.00000000000477</v>
      </c>
    </row>
    <row r="9" spans="1:13" x14ac:dyDescent="0.25">
      <c r="A9" s="4" t="s">
        <v>6</v>
      </c>
      <c r="B9" s="6">
        <v>1.1607000000000001</v>
      </c>
      <c r="C9" s="6">
        <v>1.1548</v>
      </c>
      <c r="D9" s="6">
        <v>1.1596</v>
      </c>
      <c r="E9" s="9">
        <f t="shared" si="0"/>
        <v>59.000000000000163</v>
      </c>
      <c r="F9" s="9">
        <f t="shared" si="1"/>
        <v>47.999999999999154</v>
      </c>
      <c r="G9" s="4" t="s">
        <v>36</v>
      </c>
      <c r="H9" s="8">
        <f t="shared" si="2"/>
        <v>47.999999999999154</v>
      </c>
      <c r="I9" s="4" t="s">
        <v>41</v>
      </c>
      <c r="J9" s="8">
        <f t="shared" si="3"/>
        <v>11.000000000001009</v>
      </c>
      <c r="L9" s="2" t="s">
        <v>37</v>
      </c>
      <c r="M9" s="3">
        <f>H7+H13+H14+H21+H25+J15+J16</f>
        <v>463</v>
      </c>
    </row>
    <row r="10" spans="1:13" x14ac:dyDescent="0.25">
      <c r="A10" s="4" t="s">
        <v>7</v>
      </c>
      <c r="B10" s="6">
        <v>1.1608000000000001</v>
      </c>
      <c r="C10" s="6">
        <v>1.1541999999999999</v>
      </c>
      <c r="D10" s="6">
        <v>1.1595</v>
      </c>
      <c r="E10" s="9">
        <f t="shared" si="0"/>
        <v>66.00000000000162</v>
      </c>
      <c r="F10" s="9">
        <f t="shared" si="1"/>
        <v>53.000000000000824</v>
      </c>
      <c r="G10" s="4" t="s">
        <v>34</v>
      </c>
      <c r="H10" s="8">
        <f t="shared" si="2"/>
        <v>53.000000000000824</v>
      </c>
      <c r="I10" s="4" t="s">
        <v>41</v>
      </c>
      <c r="J10" s="8">
        <f t="shared" si="3"/>
        <v>13.000000000000796</v>
      </c>
      <c r="L10" s="2" t="s">
        <v>38</v>
      </c>
      <c r="M10" s="3">
        <f>H8+H23+H29+H30+J28+J26+J21</f>
        <v>590.99999999999704</v>
      </c>
    </row>
    <row r="11" spans="1:13" x14ac:dyDescent="0.25">
      <c r="A11" s="4" t="s">
        <v>8</v>
      </c>
      <c r="B11" s="6">
        <v>1.1609</v>
      </c>
      <c r="C11" s="6">
        <v>1.1536</v>
      </c>
      <c r="D11" s="6">
        <v>1.1594</v>
      </c>
      <c r="E11" s="9">
        <f t="shared" si="0"/>
        <v>73.000000000000838</v>
      </c>
      <c r="F11" s="9">
        <f t="shared" si="1"/>
        <v>58.00000000000027</v>
      </c>
      <c r="G11" s="4" t="s">
        <v>35</v>
      </c>
      <c r="H11" s="8">
        <f t="shared" si="2"/>
        <v>58.00000000000027</v>
      </c>
      <c r="I11" s="4" t="s">
        <v>41</v>
      </c>
      <c r="J11" s="8">
        <f t="shared" si="3"/>
        <v>15.000000000000568</v>
      </c>
    </row>
    <row r="12" spans="1:13" x14ac:dyDescent="0.25">
      <c r="A12" s="4" t="s">
        <v>9</v>
      </c>
      <c r="B12" s="6">
        <v>1.161</v>
      </c>
      <c r="C12" s="6">
        <v>1.153</v>
      </c>
      <c r="D12" s="6">
        <v>1.1593</v>
      </c>
      <c r="E12" s="9">
        <f t="shared" si="0"/>
        <v>80.000000000000071</v>
      </c>
      <c r="F12" s="9">
        <f t="shared" si="1"/>
        <v>62.999999999999723</v>
      </c>
      <c r="G12" s="4" t="s">
        <v>34</v>
      </c>
      <c r="H12" s="8">
        <f t="shared" si="2"/>
        <v>62.999999999999723</v>
      </c>
      <c r="I12" s="4" t="s">
        <v>35</v>
      </c>
      <c r="J12" s="8">
        <f t="shared" si="3"/>
        <v>17.000000000000348</v>
      </c>
    </row>
    <row r="13" spans="1:13" x14ac:dyDescent="0.25">
      <c r="A13" s="4" t="s">
        <v>10</v>
      </c>
      <c r="B13" s="6">
        <v>1.1611</v>
      </c>
      <c r="C13" s="6">
        <v>1.1524000000000001</v>
      </c>
      <c r="D13" s="6">
        <v>1.1592</v>
      </c>
      <c r="E13" s="9">
        <f t="shared" si="0"/>
        <v>86.999999999999304</v>
      </c>
      <c r="F13" s="9">
        <f t="shared" si="1"/>
        <v>67.999999999999176</v>
      </c>
      <c r="G13" s="4" t="s">
        <v>37</v>
      </c>
      <c r="H13" s="8">
        <f t="shared" si="2"/>
        <v>67.999999999999176</v>
      </c>
      <c r="I13" s="4" t="s">
        <v>40</v>
      </c>
      <c r="J13" s="8">
        <f t="shared" si="3"/>
        <v>19.000000000000128</v>
      </c>
    </row>
    <row r="14" spans="1:13" x14ac:dyDescent="0.25">
      <c r="A14" s="4" t="s">
        <v>11</v>
      </c>
      <c r="B14" s="6">
        <v>1.1612</v>
      </c>
      <c r="C14" s="6">
        <v>1.1517999999999999</v>
      </c>
      <c r="D14" s="6">
        <v>1.1591</v>
      </c>
      <c r="E14" s="9">
        <f t="shared" si="0"/>
        <v>94.000000000000753</v>
      </c>
      <c r="F14" s="9">
        <f t="shared" si="1"/>
        <v>73.000000000000838</v>
      </c>
      <c r="G14" s="4" t="s">
        <v>37</v>
      </c>
      <c r="H14" s="8">
        <f t="shared" si="2"/>
        <v>73.000000000000838</v>
      </c>
      <c r="I14" s="4" t="s">
        <v>41</v>
      </c>
      <c r="J14" s="8">
        <f t="shared" si="3"/>
        <v>20.999999999999915</v>
      </c>
    </row>
    <row r="15" spans="1:13" x14ac:dyDescent="0.25">
      <c r="A15" s="4" t="s">
        <v>12</v>
      </c>
      <c r="B15" s="6">
        <v>1.1613</v>
      </c>
      <c r="C15" s="6">
        <v>1.1512</v>
      </c>
      <c r="D15" s="6">
        <v>1.159</v>
      </c>
      <c r="E15" s="9">
        <f t="shared" si="0"/>
        <v>100.99999999999997</v>
      </c>
      <c r="F15" s="9">
        <f t="shared" si="1"/>
        <v>78.000000000000284</v>
      </c>
      <c r="G15" s="4" t="s">
        <v>34</v>
      </c>
      <c r="H15" s="8">
        <f t="shared" si="2"/>
        <v>78.000000000000284</v>
      </c>
      <c r="I15" s="4" t="s">
        <v>37</v>
      </c>
      <c r="J15" s="8">
        <f t="shared" si="3"/>
        <v>22.999999999999687</v>
      </c>
    </row>
    <row r="16" spans="1:13" x14ac:dyDescent="0.25">
      <c r="A16" s="4" t="s">
        <v>13</v>
      </c>
      <c r="B16" s="6">
        <v>1.1614</v>
      </c>
      <c r="C16" s="6">
        <v>1.1506000000000001</v>
      </c>
      <c r="D16" s="6">
        <v>1.1589</v>
      </c>
      <c r="E16" s="9">
        <f t="shared" si="0"/>
        <v>107.9999999999992</v>
      </c>
      <c r="F16" s="9">
        <f t="shared" si="1"/>
        <v>82.999999999999744</v>
      </c>
      <c r="G16" s="4" t="s">
        <v>35</v>
      </c>
      <c r="H16" s="8">
        <f t="shared" si="2"/>
        <v>82.999999999999744</v>
      </c>
      <c r="I16" s="4" t="s">
        <v>37</v>
      </c>
      <c r="J16" s="8">
        <f t="shared" si="3"/>
        <v>24.99999999999946</v>
      </c>
    </row>
    <row r="17" spans="1:10" x14ac:dyDescent="0.25">
      <c r="A17" s="4" t="s">
        <v>14</v>
      </c>
      <c r="B17" s="6">
        <v>1.1615</v>
      </c>
      <c r="C17" s="6">
        <v>1.1499999999999999</v>
      </c>
      <c r="D17" s="6">
        <v>1.1588000000000001</v>
      </c>
      <c r="E17" s="9">
        <f t="shared" si="0"/>
        <v>115.00000000000065</v>
      </c>
      <c r="F17" s="9">
        <f t="shared" si="1"/>
        <v>88.000000000001407</v>
      </c>
      <c r="G17" s="4" t="s">
        <v>34</v>
      </c>
      <c r="H17" s="8">
        <f t="shared" si="2"/>
        <v>88.000000000001407</v>
      </c>
      <c r="I17" s="4" t="s">
        <v>39</v>
      </c>
      <c r="J17" s="8">
        <f t="shared" si="3"/>
        <v>26.999999999999247</v>
      </c>
    </row>
    <row r="18" spans="1:10" x14ac:dyDescent="0.25">
      <c r="A18" s="4" t="s">
        <v>15</v>
      </c>
      <c r="B18" s="6">
        <v>1.1616</v>
      </c>
      <c r="C18" s="6">
        <v>1.1494</v>
      </c>
      <c r="D18" s="6">
        <v>1.1587000000000001</v>
      </c>
      <c r="E18" s="9">
        <f t="shared" si="0"/>
        <v>121.99999999999989</v>
      </c>
      <c r="F18" s="9">
        <f t="shared" si="1"/>
        <v>93.000000000000853</v>
      </c>
      <c r="G18" s="4" t="s">
        <v>39</v>
      </c>
      <c r="H18" s="8">
        <f t="shared" si="2"/>
        <v>93.000000000000853</v>
      </c>
      <c r="I18" s="4" t="s">
        <v>41</v>
      </c>
      <c r="J18" s="8">
        <f t="shared" si="3"/>
        <v>28.999999999999034</v>
      </c>
    </row>
    <row r="19" spans="1:10" x14ac:dyDescent="0.25">
      <c r="A19" s="4" t="s">
        <v>16</v>
      </c>
      <c r="B19" s="6">
        <v>1.1617</v>
      </c>
      <c r="C19" s="6">
        <v>1.1488</v>
      </c>
      <c r="D19" s="6">
        <v>1.1586000000000001</v>
      </c>
      <c r="E19" s="9">
        <f t="shared" si="0"/>
        <v>128.99999999999912</v>
      </c>
      <c r="F19" s="9">
        <f t="shared" si="1"/>
        <v>98.000000000000313</v>
      </c>
      <c r="G19" s="4" t="s">
        <v>35</v>
      </c>
      <c r="H19" s="8">
        <f t="shared" si="2"/>
        <v>98.000000000000313</v>
      </c>
      <c r="I19" s="4" t="s">
        <v>39</v>
      </c>
      <c r="J19" s="8">
        <f t="shared" si="3"/>
        <v>30.999999999998806</v>
      </c>
    </row>
    <row r="20" spans="1:10" x14ac:dyDescent="0.25">
      <c r="A20" s="4" t="s">
        <v>17</v>
      </c>
      <c r="B20" s="6">
        <v>1.1617999999999999</v>
      </c>
      <c r="C20" s="6">
        <v>1.1482000000000001</v>
      </c>
      <c r="D20" s="6">
        <v>1.1585000000000001</v>
      </c>
      <c r="E20" s="9">
        <f t="shared" si="0"/>
        <v>135.99999999999835</v>
      </c>
      <c r="F20" s="9">
        <f t="shared" si="1"/>
        <v>102.99999999999976</v>
      </c>
      <c r="G20" s="4" t="s">
        <v>34</v>
      </c>
      <c r="H20" s="8">
        <f t="shared" si="2"/>
        <v>102.99999999999976</v>
      </c>
      <c r="I20" s="4" t="s">
        <v>40</v>
      </c>
      <c r="J20" s="8">
        <f t="shared" si="3"/>
        <v>32.999999999998593</v>
      </c>
    </row>
    <row r="21" spans="1:10" x14ac:dyDescent="0.25">
      <c r="A21" s="4" t="s">
        <v>18</v>
      </c>
      <c r="B21" s="6">
        <v>1.1618999999999999</v>
      </c>
      <c r="C21" s="6">
        <v>1.1476</v>
      </c>
      <c r="D21" s="6">
        <v>1.1584000000000001</v>
      </c>
      <c r="E21" s="9">
        <f t="shared" si="0"/>
        <v>142.9999999999998</v>
      </c>
      <c r="F21" s="9">
        <f t="shared" si="1"/>
        <v>108.00000000000142</v>
      </c>
      <c r="G21" s="4" t="s">
        <v>37</v>
      </c>
      <c r="H21" s="8">
        <f t="shared" si="2"/>
        <v>108.00000000000142</v>
      </c>
      <c r="I21" s="4" t="s">
        <v>38</v>
      </c>
      <c r="J21" s="8">
        <f t="shared" si="3"/>
        <v>34.99999999999838</v>
      </c>
    </row>
    <row r="22" spans="1:10" x14ac:dyDescent="0.25">
      <c r="A22" s="4" t="s">
        <v>19</v>
      </c>
      <c r="B22" s="6">
        <v>1.1619999999999999</v>
      </c>
      <c r="C22" s="6">
        <v>1.147</v>
      </c>
      <c r="D22" s="6">
        <v>1.1583000000000001</v>
      </c>
      <c r="E22" s="9">
        <f t="shared" si="0"/>
        <v>149.99999999999903</v>
      </c>
      <c r="F22" s="9">
        <f t="shared" si="1"/>
        <v>113.00000000000088</v>
      </c>
      <c r="G22" s="4" t="s">
        <v>40</v>
      </c>
      <c r="H22" s="8">
        <f t="shared" si="2"/>
        <v>113.00000000000088</v>
      </c>
      <c r="I22" s="4" t="s">
        <v>41</v>
      </c>
      <c r="J22" s="8">
        <f t="shared" si="3"/>
        <v>36.999999999998153</v>
      </c>
    </row>
    <row r="23" spans="1:10" x14ac:dyDescent="0.25">
      <c r="A23" s="4" t="s">
        <v>20</v>
      </c>
      <c r="B23" s="6">
        <v>1.1620999999999999</v>
      </c>
      <c r="C23" s="6">
        <v>1.1464000000000001</v>
      </c>
      <c r="D23" s="6">
        <v>1.1581999999999999</v>
      </c>
      <c r="E23" s="9">
        <f t="shared" si="0"/>
        <v>156.99999999999824</v>
      </c>
      <c r="F23" s="9">
        <f t="shared" si="1"/>
        <v>117.99999999999811</v>
      </c>
      <c r="G23" s="4" t="s">
        <v>38</v>
      </c>
      <c r="H23" s="8">
        <f t="shared" si="2"/>
        <v>117.99999999999811</v>
      </c>
      <c r="I23" s="4" t="s">
        <v>41</v>
      </c>
      <c r="J23" s="8">
        <f t="shared" si="3"/>
        <v>39.000000000000128</v>
      </c>
    </row>
    <row r="24" spans="1:10" x14ac:dyDescent="0.25">
      <c r="A24" s="4" t="s">
        <v>21</v>
      </c>
      <c r="B24" s="6">
        <v>1.1621999999999999</v>
      </c>
      <c r="C24" s="6">
        <v>1.1457999999999999</v>
      </c>
      <c r="D24" s="6">
        <v>1.1580999999999999</v>
      </c>
      <c r="E24" s="9">
        <f t="shared" si="0"/>
        <v>163.99999999999972</v>
      </c>
      <c r="F24" s="9">
        <f t="shared" si="1"/>
        <v>122.99999999999977</v>
      </c>
      <c r="G24" s="4" t="s">
        <v>35</v>
      </c>
      <c r="H24" s="8">
        <f t="shared" si="2"/>
        <v>122.99999999999977</v>
      </c>
      <c r="I24" s="4" t="s">
        <v>40</v>
      </c>
      <c r="J24" s="8">
        <f t="shared" si="3"/>
        <v>40.999999999999943</v>
      </c>
    </row>
    <row r="25" spans="1:10" x14ac:dyDescent="0.25">
      <c r="A25" s="4" t="s">
        <v>22</v>
      </c>
      <c r="B25" s="6">
        <v>1.1623000000000001</v>
      </c>
      <c r="C25" s="6">
        <v>1.1452</v>
      </c>
      <c r="D25" s="6">
        <v>1.1579999999999999</v>
      </c>
      <c r="E25" s="9">
        <f t="shared" si="0"/>
        <v>171.00000000000114</v>
      </c>
      <c r="F25" s="9">
        <f t="shared" si="1"/>
        <v>127.99999999999923</v>
      </c>
      <c r="G25" s="4" t="s">
        <v>37</v>
      </c>
      <c r="H25" s="8">
        <f t="shared" si="2"/>
        <v>127.99999999999923</v>
      </c>
      <c r="I25" s="4" t="s">
        <v>39</v>
      </c>
      <c r="J25" s="8">
        <f t="shared" si="3"/>
        <v>43.000000000001904</v>
      </c>
    </row>
    <row r="26" spans="1:10" x14ac:dyDescent="0.25">
      <c r="A26" s="4" t="s">
        <v>23</v>
      </c>
      <c r="B26" s="6">
        <v>1.1624000000000001</v>
      </c>
      <c r="C26" s="6">
        <v>1.1446000000000001</v>
      </c>
      <c r="D26" s="6">
        <v>1.1578999999999999</v>
      </c>
      <c r="E26" s="9">
        <f t="shared" si="0"/>
        <v>178.00000000000037</v>
      </c>
      <c r="F26" s="9">
        <f t="shared" si="1"/>
        <v>132.99999999999866</v>
      </c>
      <c r="G26" s="4" t="s">
        <v>34</v>
      </c>
      <c r="H26" s="8">
        <f t="shared" si="2"/>
        <v>132.99999999999866</v>
      </c>
      <c r="I26" s="4" t="s">
        <v>38</v>
      </c>
      <c r="J26" s="8">
        <f t="shared" si="3"/>
        <v>45.000000000001705</v>
      </c>
    </row>
    <row r="27" spans="1:10" x14ac:dyDescent="0.25">
      <c r="A27" s="4" t="s">
        <v>24</v>
      </c>
      <c r="B27" s="6">
        <v>1.1625000000000001</v>
      </c>
      <c r="C27" s="6">
        <v>1.1439999999999999</v>
      </c>
      <c r="D27" s="6">
        <v>1.1577999999999999</v>
      </c>
      <c r="E27" s="9">
        <f t="shared" si="0"/>
        <v>185.00000000000182</v>
      </c>
      <c r="F27" s="9">
        <f t="shared" si="1"/>
        <v>138.00000000000034</v>
      </c>
      <c r="G27" s="4" t="s">
        <v>40</v>
      </c>
      <c r="H27" s="8">
        <f t="shared" si="2"/>
        <v>138.00000000000034</v>
      </c>
      <c r="I27" s="4" t="s">
        <v>39</v>
      </c>
      <c r="J27" s="8">
        <f t="shared" si="3"/>
        <v>47.000000000001478</v>
      </c>
    </row>
    <row r="28" spans="1:10" x14ac:dyDescent="0.25">
      <c r="A28" s="4" t="s">
        <v>25</v>
      </c>
      <c r="B28" s="6">
        <v>1.1626000000000001</v>
      </c>
      <c r="C28" s="6">
        <v>1.1434</v>
      </c>
      <c r="D28" s="6">
        <v>1.1577</v>
      </c>
      <c r="E28" s="9">
        <f t="shared" si="0"/>
        <v>192.00000000000105</v>
      </c>
      <c r="F28" s="9">
        <f t="shared" si="1"/>
        <v>142.9999999999998</v>
      </c>
      <c r="G28" s="4" t="s">
        <v>35</v>
      </c>
      <c r="H28" s="8">
        <f t="shared" si="2"/>
        <v>142.9999999999998</v>
      </c>
      <c r="I28" s="4" t="s">
        <v>38</v>
      </c>
      <c r="J28" s="8">
        <f t="shared" si="3"/>
        <v>49.000000000001251</v>
      </c>
    </row>
    <row r="29" spans="1:10" x14ac:dyDescent="0.25">
      <c r="A29" s="4" t="s">
        <v>26</v>
      </c>
      <c r="B29" s="6">
        <v>1.1627000000000001</v>
      </c>
      <c r="C29" s="6">
        <v>1.1428</v>
      </c>
      <c r="D29" s="6">
        <v>1.1576</v>
      </c>
      <c r="E29" s="9">
        <f t="shared" si="0"/>
        <v>199.00000000000028</v>
      </c>
      <c r="F29" s="9">
        <f t="shared" si="1"/>
        <v>147.99999999999923</v>
      </c>
      <c r="G29" s="4" t="s">
        <v>38</v>
      </c>
      <c r="H29" s="8">
        <f t="shared" si="2"/>
        <v>147.99999999999923</v>
      </c>
      <c r="I29" s="4" t="s">
        <v>40</v>
      </c>
      <c r="J29" s="8">
        <f t="shared" si="3"/>
        <v>51.000000000001052</v>
      </c>
    </row>
    <row r="30" spans="1:10" x14ac:dyDescent="0.25">
      <c r="A30" s="4" t="s">
        <v>27</v>
      </c>
      <c r="B30" s="6">
        <v>1.1628000000000001</v>
      </c>
      <c r="C30" s="6">
        <v>1.1422000000000001</v>
      </c>
      <c r="D30" s="6">
        <v>1.1575</v>
      </c>
      <c r="E30" s="9">
        <f t="shared" si="0"/>
        <v>205.99999999999952</v>
      </c>
      <c r="F30" s="9">
        <f t="shared" si="1"/>
        <v>152.99999999999869</v>
      </c>
      <c r="G30" s="4" t="s">
        <v>38</v>
      </c>
      <c r="H30" s="8">
        <f t="shared" si="2"/>
        <v>152.99999999999869</v>
      </c>
      <c r="I30" s="4" t="s">
        <v>39</v>
      </c>
      <c r="J30" s="8">
        <f t="shared" si="3"/>
        <v>53.000000000000824</v>
      </c>
    </row>
  </sheetData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2021-10-28T18:57:49Z</dcterms:modified>
</cp:coreProperties>
</file>