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/>
  </bookViews>
  <sheets>
    <sheet name="Monte Carlo Simulation" sheetId="46" r:id="rId1"/>
    <sheet name="Média de simulações" sheetId="47" r:id="rId2"/>
  </sheets>
  <externalReferences>
    <externalReference r:id="rId3"/>
    <externalReference r:id="rId4"/>
  </externalReferences>
  <calcPr calcId="144525" iterate="1" iterateCount="1"/>
</workbook>
</file>

<file path=xl/calcChain.xml><?xml version="1.0" encoding="utf-8"?>
<calcChain xmlns="http://schemas.openxmlformats.org/spreadsheetml/2006/main">
  <c r="B3" i="47" l="1"/>
  <c r="H1008" i="46" l="1"/>
  <c r="H1007" i="46"/>
  <c r="H1006" i="46"/>
  <c r="H1005" i="46"/>
  <c r="H1004" i="46"/>
  <c r="H1003" i="46"/>
  <c r="H1002" i="46"/>
  <c r="H1001" i="46"/>
  <c r="H1000" i="46"/>
  <c r="H999" i="46"/>
  <c r="H998" i="46"/>
  <c r="H997" i="46"/>
  <c r="H996" i="46"/>
  <c r="H995" i="46"/>
  <c r="H994" i="46"/>
  <c r="H993" i="46"/>
  <c r="H992" i="46"/>
  <c r="H991" i="46"/>
  <c r="H990" i="46"/>
  <c r="H989" i="46"/>
  <c r="H988" i="46"/>
  <c r="H987" i="46"/>
  <c r="H986" i="46"/>
  <c r="H985" i="46"/>
  <c r="H984" i="46"/>
  <c r="H983" i="46"/>
  <c r="H982" i="46"/>
  <c r="H981" i="46"/>
  <c r="H980" i="46"/>
  <c r="H979" i="46"/>
  <c r="H978" i="46"/>
  <c r="H977" i="46"/>
  <c r="H976" i="46"/>
  <c r="H975" i="46"/>
  <c r="H974" i="46"/>
  <c r="H973" i="46"/>
  <c r="H972" i="46"/>
  <c r="H971" i="46"/>
  <c r="H970" i="46"/>
  <c r="H969" i="46"/>
  <c r="H968" i="46"/>
  <c r="H967" i="46"/>
  <c r="H966" i="46"/>
  <c r="H965" i="46"/>
  <c r="H964" i="46"/>
  <c r="H963" i="46"/>
  <c r="H962" i="46"/>
  <c r="H961" i="46"/>
  <c r="H960" i="46"/>
  <c r="H959" i="46"/>
  <c r="H958" i="46"/>
  <c r="H957" i="46"/>
  <c r="H956" i="46"/>
  <c r="H955" i="46"/>
  <c r="H954" i="46"/>
  <c r="H953" i="46"/>
  <c r="H952" i="46"/>
  <c r="H951" i="46"/>
  <c r="H950" i="46"/>
  <c r="H949" i="46"/>
  <c r="H948" i="46"/>
  <c r="H947" i="46"/>
  <c r="H946" i="46"/>
  <c r="H945" i="46"/>
  <c r="H944" i="46"/>
  <c r="H943" i="46"/>
  <c r="H942" i="46"/>
  <c r="H941" i="46"/>
  <c r="H940" i="46"/>
  <c r="H939" i="46"/>
  <c r="H938" i="46"/>
  <c r="H937" i="46"/>
  <c r="H936" i="46"/>
  <c r="H935" i="46"/>
  <c r="H934" i="46"/>
  <c r="H933" i="46"/>
  <c r="H932" i="46"/>
  <c r="H931" i="46"/>
  <c r="H930" i="46"/>
  <c r="H929" i="46"/>
  <c r="H928" i="46"/>
  <c r="H927" i="46"/>
  <c r="H926" i="46"/>
  <c r="H925" i="46"/>
  <c r="H924" i="46"/>
  <c r="H923" i="46"/>
  <c r="H922" i="46"/>
  <c r="H921" i="46"/>
  <c r="H920" i="46"/>
  <c r="H919" i="46"/>
  <c r="H918" i="46"/>
  <c r="H917" i="46"/>
  <c r="H916" i="46"/>
  <c r="H915" i="46"/>
  <c r="H914" i="46"/>
  <c r="H913" i="46"/>
  <c r="H912" i="46"/>
  <c r="H911" i="46"/>
  <c r="H910" i="46"/>
  <c r="H909" i="46"/>
  <c r="H908" i="46"/>
  <c r="H907" i="46"/>
  <c r="H906" i="46"/>
  <c r="H905" i="46"/>
  <c r="H904" i="46"/>
  <c r="H903" i="46"/>
  <c r="H902" i="46"/>
  <c r="H901" i="46"/>
  <c r="H900" i="46"/>
  <c r="H899" i="46"/>
  <c r="H898" i="46"/>
  <c r="H897" i="46"/>
  <c r="H896" i="46"/>
  <c r="H895" i="46"/>
  <c r="H894" i="46"/>
  <c r="H893" i="46"/>
  <c r="H892" i="46"/>
  <c r="H891" i="46"/>
  <c r="H890" i="46"/>
  <c r="H889" i="46"/>
  <c r="H888" i="46"/>
  <c r="H887" i="46"/>
  <c r="H886" i="46"/>
  <c r="H885" i="46"/>
  <c r="H884" i="46"/>
  <c r="H883" i="46"/>
  <c r="H882" i="46"/>
  <c r="H881" i="46"/>
  <c r="H880" i="46"/>
  <c r="H879" i="46"/>
  <c r="H878" i="46"/>
  <c r="H877" i="46"/>
  <c r="H876" i="46"/>
  <c r="H875" i="46"/>
  <c r="H874" i="46"/>
  <c r="H873" i="46"/>
  <c r="H872" i="46"/>
  <c r="H871" i="46"/>
  <c r="H870" i="46"/>
  <c r="H869" i="46"/>
  <c r="H868" i="46"/>
  <c r="H867" i="46"/>
  <c r="H866" i="46"/>
  <c r="H865" i="46"/>
  <c r="H864" i="46"/>
  <c r="H863" i="46"/>
  <c r="H862" i="46"/>
  <c r="H861" i="46"/>
  <c r="H860" i="46"/>
  <c r="H859" i="46"/>
  <c r="H858" i="46"/>
  <c r="H857" i="46"/>
  <c r="H856" i="46"/>
  <c r="H855" i="46"/>
  <c r="H854" i="46"/>
  <c r="H853" i="46"/>
  <c r="H852" i="46"/>
  <c r="H851" i="46"/>
  <c r="H850" i="46"/>
  <c r="H849" i="46"/>
  <c r="H848" i="46"/>
  <c r="H847" i="46"/>
  <c r="H846" i="46"/>
  <c r="H845" i="46"/>
  <c r="H844" i="46"/>
  <c r="H843" i="46"/>
  <c r="H842" i="46"/>
  <c r="H841" i="46"/>
  <c r="H840" i="46"/>
  <c r="H839" i="46"/>
  <c r="H838" i="46"/>
  <c r="H837" i="46"/>
  <c r="H836" i="46"/>
  <c r="H835" i="46"/>
  <c r="H834" i="46"/>
  <c r="H833" i="46"/>
  <c r="H832" i="46"/>
  <c r="H831" i="46"/>
  <c r="H830" i="46"/>
  <c r="H829" i="46"/>
  <c r="H828" i="46"/>
  <c r="H827" i="46"/>
  <c r="H826" i="46"/>
  <c r="H825" i="46"/>
  <c r="H824" i="46"/>
  <c r="H823" i="46"/>
  <c r="H822" i="46"/>
  <c r="H821" i="46"/>
  <c r="H820" i="46"/>
  <c r="H819" i="46"/>
  <c r="H818" i="46"/>
  <c r="H817" i="46"/>
  <c r="H816" i="46"/>
  <c r="H815" i="46"/>
  <c r="H814" i="46"/>
  <c r="H813" i="46"/>
  <c r="H812" i="46"/>
  <c r="H811" i="46"/>
  <c r="H810" i="46"/>
  <c r="H809" i="46"/>
  <c r="H808" i="46"/>
  <c r="H807" i="46"/>
  <c r="H806" i="46"/>
  <c r="H805" i="46"/>
  <c r="H804" i="46"/>
  <c r="H803" i="46"/>
  <c r="H802" i="46"/>
  <c r="H801" i="46"/>
  <c r="H800" i="46"/>
  <c r="H799" i="46"/>
  <c r="H798" i="46"/>
  <c r="H797" i="46"/>
  <c r="H796" i="46"/>
  <c r="H795" i="46"/>
  <c r="H794" i="46"/>
  <c r="H793" i="46"/>
  <c r="H792" i="46"/>
  <c r="H791" i="46"/>
  <c r="H790" i="46"/>
  <c r="H789" i="46"/>
  <c r="H788" i="46"/>
  <c r="H787" i="46"/>
  <c r="H786" i="46"/>
  <c r="H785" i="46"/>
  <c r="H784" i="46"/>
  <c r="H783" i="46"/>
  <c r="H782" i="46"/>
  <c r="H781" i="46"/>
  <c r="H780" i="46"/>
  <c r="H779" i="46"/>
  <c r="H778" i="46"/>
  <c r="H777" i="46"/>
  <c r="H776" i="46"/>
  <c r="H775" i="46"/>
  <c r="H774" i="46"/>
  <c r="H773" i="46"/>
  <c r="H772" i="46"/>
  <c r="H771" i="46"/>
  <c r="H770" i="46"/>
  <c r="H769" i="46"/>
  <c r="H768" i="46"/>
  <c r="H767" i="46"/>
  <c r="H766" i="46"/>
  <c r="H765" i="46"/>
  <c r="H764" i="46"/>
  <c r="H763" i="46"/>
  <c r="H762" i="46"/>
  <c r="H761" i="46"/>
  <c r="H760" i="46"/>
  <c r="H759" i="46"/>
  <c r="H758" i="46"/>
  <c r="H757" i="46"/>
  <c r="H756" i="46"/>
  <c r="H755" i="46"/>
  <c r="H754" i="46"/>
  <c r="H753" i="46"/>
  <c r="H752" i="46"/>
  <c r="H751" i="46"/>
  <c r="H750" i="46"/>
  <c r="H749" i="46"/>
  <c r="H748" i="46"/>
  <c r="H747" i="46"/>
  <c r="H746" i="46"/>
  <c r="H745" i="46"/>
  <c r="H744" i="46"/>
  <c r="H743" i="46"/>
  <c r="H742" i="46"/>
  <c r="H741" i="46"/>
  <c r="H740" i="46"/>
  <c r="H739" i="46"/>
  <c r="H738" i="46"/>
  <c r="H737" i="46"/>
  <c r="H736" i="46"/>
  <c r="H735" i="46"/>
  <c r="H734" i="46"/>
  <c r="H733" i="46"/>
  <c r="H732" i="46"/>
  <c r="H731" i="46"/>
  <c r="H730" i="46"/>
  <c r="H729" i="46"/>
  <c r="H728" i="46"/>
  <c r="H727" i="46"/>
  <c r="H726" i="46"/>
  <c r="H725" i="46"/>
  <c r="H724" i="46"/>
  <c r="H723" i="46"/>
  <c r="H722" i="46"/>
  <c r="H721" i="46"/>
  <c r="H720" i="46"/>
  <c r="H719" i="46"/>
  <c r="H718" i="46"/>
  <c r="H717" i="46"/>
  <c r="H716" i="46"/>
  <c r="H715" i="46"/>
  <c r="H714" i="46"/>
  <c r="H713" i="46"/>
  <c r="H712" i="46"/>
  <c r="H711" i="46"/>
  <c r="H710" i="46"/>
  <c r="H709" i="46"/>
  <c r="H708" i="46"/>
  <c r="H707" i="46"/>
  <c r="H706" i="46"/>
  <c r="H705" i="46"/>
  <c r="H704" i="46"/>
  <c r="H703" i="46"/>
  <c r="H702" i="46"/>
  <c r="H701" i="46"/>
  <c r="H700" i="46"/>
  <c r="H699" i="46"/>
  <c r="H698" i="46"/>
  <c r="H697" i="46"/>
  <c r="H696" i="46"/>
  <c r="H695" i="46"/>
  <c r="H694" i="46"/>
  <c r="H693" i="46"/>
  <c r="H692" i="46"/>
  <c r="H691" i="46"/>
  <c r="H690" i="46"/>
  <c r="H689" i="46"/>
  <c r="H688" i="46"/>
  <c r="H687" i="46"/>
  <c r="H686" i="46"/>
  <c r="H685" i="46"/>
  <c r="H684" i="46"/>
  <c r="H683" i="46"/>
  <c r="H682" i="46"/>
  <c r="H681" i="46"/>
  <c r="H680" i="46"/>
  <c r="H679" i="46"/>
  <c r="H678" i="46"/>
  <c r="H677" i="46"/>
  <c r="H676" i="46"/>
  <c r="H675" i="46"/>
  <c r="H674" i="46"/>
  <c r="H673" i="46"/>
  <c r="H672" i="46"/>
  <c r="H671" i="46"/>
  <c r="H670" i="46"/>
  <c r="H669" i="46"/>
  <c r="H668" i="46"/>
  <c r="H667" i="46"/>
  <c r="H666" i="46"/>
  <c r="H665" i="46"/>
  <c r="H664" i="46"/>
  <c r="H663" i="46"/>
  <c r="H662" i="46"/>
  <c r="H661" i="46"/>
  <c r="H660" i="46"/>
  <c r="H659" i="46"/>
  <c r="H658" i="46"/>
  <c r="H657" i="46"/>
  <c r="H656" i="46"/>
  <c r="H655" i="46"/>
  <c r="H654" i="46"/>
  <c r="H653" i="46"/>
  <c r="H652" i="46"/>
  <c r="H651" i="46"/>
  <c r="H650" i="46"/>
  <c r="H649" i="46"/>
  <c r="H648" i="46"/>
  <c r="H647" i="46"/>
  <c r="H646" i="46"/>
  <c r="H645" i="46"/>
  <c r="H644" i="46"/>
  <c r="H643" i="46"/>
  <c r="H642" i="46"/>
  <c r="H641" i="46"/>
  <c r="H640" i="46"/>
  <c r="H639" i="46"/>
  <c r="H638" i="46"/>
  <c r="H637" i="46"/>
  <c r="H636" i="46"/>
  <c r="H635" i="46"/>
  <c r="H634" i="46"/>
  <c r="H633" i="46"/>
  <c r="H632" i="46"/>
  <c r="H631" i="46"/>
  <c r="H630" i="46"/>
  <c r="H629" i="46"/>
  <c r="H628" i="46"/>
  <c r="H627" i="46"/>
  <c r="H626" i="46"/>
  <c r="H625" i="46"/>
  <c r="H624" i="46"/>
  <c r="H623" i="46"/>
  <c r="H622" i="46"/>
  <c r="H621" i="46"/>
  <c r="H620" i="46"/>
  <c r="H619" i="46"/>
  <c r="H618" i="46"/>
  <c r="H617" i="46"/>
  <c r="H616" i="46"/>
  <c r="H615" i="46"/>
  <c r="H614" i="46"/>
  <c r="H613" i="46"/>
  <c r="H612" i="46"/>
  <c r="H611" i="46"/>
  <c r="H610" i="46"/>
  <c r="H609" i="46"/>
  <c r="H608" i="46"/>
  <c r="H607" i="46"/>
  <c r="H606" i="46"/>
  <c r="H605" i="46"/>
  <c r="H604" i="46"/>
  <c r="H603" i="46"/>
  <c r="H602" i="46"/>
  <c r="H601" i="46"/>
  <c r="H600" i="46"/>
  <c r="H599" i="46"/>
  <c r="H598" i="46"/>
  <c r="H597" i="46"/>
  <c r="H596" i="46"/>
  <c r="H595" i="46"/>
  <c r="H594" i="46"/>
  <c r="H593" i="46"/>
  <c r="H592" i="46"/>
  <c r="H591" i="46"/>
  <c r="H590" i="46"/>
  <c r="H589" i="46"/>
  <c r="H588" i="46"/>
  <c r="H587" i="46"/>
  <c r="H586" i="46"/>
  <c r="H585" i="46"/>
  <c r="H584" i="46"/>
  <c r="H583" i="46"/>
  <c r="H582" i="46"/>
  <c r="H581" i="46"/>
  <c r="H580" i="46"/>
  <c r="H579" i="46"/>
  <c r="H578" i="46"/>
  <c r="H577" i="46"/>
  <c r="H576" i="46"/>
  <c r="H575" i="46"/>
  <c r="H574" i="46"/>
  <c r="H573" i="46"/>
  <c r="H572" i="46"/>
  <c r="H571" i="46"/>
  <c r="H570" i="46"/>
  <c r="H569" i="46"/>
  <c r="H568" i="46"/>
  <c r="H567" i="46"/>
  <c r="H566" i="46"/>
  <c r="H565" i="46"/>
  <c r="H564" i="46"/>
  <c r="H563" i="46"/>
  <c r="H562" i="46"/>
  <c r="H561" i="46"/>
  <c r="H560" i="46"/>
  <c r="H559" i="46"/>
  <c r="H558" i="46"/>
  <c r="H557" i="46"/>
  <c r="H556" i="46"/>
  <c r="H555" i="46"/>
  <c r="H554" i="46"/>
  <c r="H553" i="46"/>
  <c r="H552" i="46"/>
  <c r="H551" i="46"/>
  <c r="H550" i="46"/>
  <c r="H549" i="46"/>
  <c r="H548" i="46"/>
  <c r="H547" i="46"/>
  <c r="H546" i="46"/>
  <c r="H545" i="46"/>
  <c r="H544" i="46"/>
  <c r="H543" i="46"/>
  <c r="H542" i="46"/>
  <c r="H541" i="46"/>
  <c r="H540" i="46"/>
  <c r="H539" i="46"/>
  <c r="H538" i="46"/>
  <c r="H537" i="46"/>
  <c r="H536" i="46"/>
  <c r="H535" i="46"/>
  <c r="H534" i="46"/>
  <c r="H533" i="46"/>
  <c r="H532" i="46"/>
  <c r="H531" i="46"/>
  <c r="H530" i="46"/>
  <c r="H529" i="46"/>
  <c r="H528" i="46"/>
  <c r="H527" i="46"/>
  <c r="H526" i="46"/>
  <c r="H525" i="46"/>
  <c r="H524" i="46"/>
  <c r="H523" i="46"/>
  <c r="H522" i="46"/>
  <c r="H521" i="46"/>
  <c r="H520" i="46"/>
  <c r="H519" i="46"/>
  <c r="H518" i="46"/>
  <c r="H517" i="46"/>
  <c r="H516" i="46"/>
  <c r="H515" i="46"/>
  <c r="H514" i="46"/>
  <c r="H513" i="46"/>
  <c r="H512" i="46"/>
  <c r="H511" i="46"/>
  <c r="H510" i="46"/>
  <c r="H509" i="46"/>
  <c r="H508" i="46"/>
  <c r="H507" i="46"/>
  <c r="H506" i="46"/>
  <c r="H505" i="46"/>
  <c r="H504" i="46"/>
  <c r="H503" i="46"/>
  <c r="H502" i="46"/>
  <c r="H501" i="46"/>
  <c r="H500" i="46"/>
  <c r="H499" i="46"/>
  <c r="H498" i="46"/>
  <c r="H497" i="46"/>
  <c r="H496" i="46"/>
  <c r="H495" i="46"/>
  <c r="H494" i="46"/>
  <c r="H493" i="46"/>
  <c r="H492" i="46"/>
  <c r="H491" i="46"/>
  <c r="H490" i="46"/>
  <c r="H489" i="46"/>
  <c r="H488" i="46"/>
  <c r="H487" i="46"/>
  <c r="H486" i="46"/>
  <c r="H485" i="46"/>
  <c r="H484" i="46"/>
  <c r="H483" i="46"/>
  <c r="H482" i="46"/>
  <c r="H481" i="46"/>
  <c r="H480" i="46"/>
  <c r="H479" i="46"/>
  <c r="H478" i="46"/>
  <c r="H477" i="46"/>
  <c r="H476" i="46"/>
  <c r="H475" i="46"/>
  <c r="H474" i="46"/>
  <c r="H473" i="46"/>
  <c r="H472" i="46"/>
  <c r="H471" i="46"/>
  <c r="H470" i="46"/>
  <c r="H469" i="46"/>
  <c r="H468" i="46"/>
  <c r="H467" i="46"/>
  <c r="H466" i="46"/>
  <c r="H465" i="46"/>
  <c r="H464" i="46"/>
  <c r="H463" i="46"/>
  <c r="H462" i="46"/>
  <c r="H461" i="46"/>
  <c r="H460" i="46"/>
  <c r="H459" i="46"/>
  <c r="H458" i="46"/>
  <c r="H457" i="46"/>
  <c r="H456" i="46"/>
  <c r="H455" i="46"/>
  <c r="H454" i="46"/>
  <c r="H453" i="46"/>
  <c r="H452" i="46"/>
  <c r="H451" i="46"/>
  <c r="H450" i="46"/>
  <c r="H449" i="46"/>
  <c r="H448" i="46"/>
  <c r="H447" i="46"/>
  <c r="H446" i="46"/>
  <c r="H445" i="46"/>
  <c r="H444" i="46"/>
  <c r="H443" i="46"/>
  <c r="H442" i="46"/>
  <c r="H441" i="46"/>
  <c r="H440" i="46"/>
  <c r="H439" i="46"/>
  <c r="H438" i="46"/>
  <c r="H437" i="46"/>
  <c r="H436" i="46"/>
  <c r="H435" i="46"/>
  <c r="H434" i="46"/>
  <c r="H433" i="46"/>
  <c r="H432" i="46"/>
  <c r="H431" i="46"/>
  <c r="H430" i="46"/>
  <c r="H429" i="46"/>
  <c r="H428" i="46"/>
  <c r="H427" i="46"/>
  <c r="H426" i="46"/>
  <c r="H425" i="46"/>
  <c r="H424" i="46"/>
  <c r="H423" i="46"/>
  <c r="H422" i="46"/>
  <c r="H421" i="46"/>
  <c r="H420" i="46"/>
  <c r="H419" i="46"/>
  <c r="H418" i="46"/>
  <c r="H417" i="46"/>
  <c r="H416" i="46"/>
  <c r="H415" i="46"/>
  <c r="H414" i="46"/>
  <c r="H413" i="46"/>
  <c r="H412" i="46"/>
  <c r="H411" i="46"/>
  <c r="H410" i="46"/>
  <c r="H409" i="46"/>
  <c r="H408" i="46"/>
  <c r="H407" i="46"/>
  <c r="H406" i="46"/>
  <c r="H405" i="46"/>
  <c r="H404" i="46"/>
  <c r="H403" i="46"/>
  <c r="H402" i="46"/>
  <c r="H401" i="46"/>
  <c r="H400" i="46"/>
  <c r="H399" i="46"/>
  <c r="H398" i="46"/>
  <c r="H397" i="46"/>
  <c r="H396" i="46"/>
  <c r="H395" i="46"/>
  <c r="H394" i="46"/>
  <c r="H393" i="46"/>
  <c r="H392" i="46"/>
  <c r="H391" i="46"/>
  <c r="H390" i="46"/>
  <c r="H389" i="46"/>
  <c r="H388" i="46"/>
  <c r="H387" i="46"/>
  <c r="H386" i="46"/>
  <c r="H385" i="46"/>
  <c r="H384" i="46"/>
  <c r="H383" i="46"/>
  <c r="H382" i="46"/>
  <c r="H381" i="46"/>
  <c r="H380" i="46"/>
  <c r="H379" i="46"/>
  <c r="H378" i="46"/>
  <c r="H377" i="46"/>
  <c r="H376" i="46"/>
  <c r="H375" i="46"/>
  <c r="H374" i="46"/>
  <c r="H373" i="46"/>
  <c r="H372" i="46"/>
  <c r="H371" i="46"/>
  <c r="H370" i="46"/>
  <c r="H369" i="46"/>
  <c r="H368" i="46"/>
  <c r="H367" i="46"/>
  <c r="H366" i="46"/>
  <c r="H365" i="46"/>
  <c r="H364" i="46"/>
  <c r="H363" i="46"/>
  <c r="H362" i="46"/>
  <c r="H361" i="46"/>
  <c r="H360" i="46"/>
  <c r="H359" i="46"/>
  <c r="H358" i="46"/>
  <c r="H357" i="46"/>
  <c r="H356" i="46"/>
  <c r="H355" i="46"/>
  <c r="H354" i="46"/>
  <c r="H353" i="46"/>
  <c r="H352" i="46"/>
  <c r="H351" i="46"/>
  <c r="H350" i="46"/>
  <c r="H349" i="46"/>
  <c r="H348" i="46"/>
  <c r="H347" i="46"/>
  <c r="H346" i="46"/>
  <c r="H345" i="46"/>
  <c r="H344" i="46"/>
  <c r="H343" i="46"/>
  <c r="H342" i="46"/>
  <c r="H341" i="46"/>
  <c r="H340" i="46"/>
  <c r="H339" i="46"/>
  <c r="H338" i="46"/>
  <c r="H337" i="46"/>
  <c r="H336" i="46"/>
  <c r="H335" i="46"/>
  <c r="H334" i="46"/>
  <c r="H333" i="46"/>
  <c r="H332" i="46"/>
  <c r="H331" i="46"/>
  <c r="H330" i="46"/>
  <c r="H329" i="46"/>
  <c r="H328" i="46"/>
  <c r="H327" i="46"/>
  <c r="H326" i="46"/>
  <c r="H325" i="46"/>
  <c r="H324" i="46"/>
  <c r="H323" i="46"/>
  <c r="H322" i="46"/>
  <c r="H321" i="46"/>
  <c r="H320" i="46"/>
  <c r="H319" i="46"/>
  <c r="H318" i="46"/>
  <c r="H317" i="46"/>
  <c r="H316" i="46"/>
  <c r="H315" i="46"/>
  <c r="H314" i="46"/>
  <c r="H313" i="46"/>
  <c r="H312" i="46"/>
  <c r="H311" i="46"/>
  <c r="H310" i="46"/>
  <c r="H309" i="46"/>
  <c r="H308" i="46"/>
  <c r="H307" i="46"/>
  <c r="H306" i="46"/>
  <c r="H305" i="46"/>
  <c r="H304" i="46"/>
  <c r="H303" i="46"/>
  <c r="H302" i="46"/>
  <c r="H301" i="46"/>
  <c r="H300" i="46"/>
  <c r="H299" i="46"/>
  <c r="H298" i="46"/>
  <c r="H297" i="46"/>
  <c r="H296" i="46"/>
  <c r="H295" i="46"/>
  <c r="H294" i="46"/>
  <c r="H293" i="46"/>
  <c r="H292" i="46"/>
  <c r="H291" i="46"/>
  <c r="H290" i="46"/>
  <c r="H289" i="46"/>
  <c r="H288" i="46"/>
  <c r="H287" i="46"/>
  <c r="H286" i="46"/>
  <c r="H285" i="46"/>
  <c r="H284" i="46"/>
  <c r="H283" i="46"/>
  <c r="H282" i="46"/>
  <c r="H281" i="46"/>
  <c r="H280" i="46"/>
  <c r="H279" i="46"/>
  <c r="H278" i="46"/>
  <c r="H277" i="46"/>
  <c r="H276" i="46"/>
  <c r="H275" i="46"/>
  <c r="H274" i="46"/>
  <c r="H273" i="46"/>
  <c r="H272" i="46"/>
  <c r="H271" i="46"/>
  <c r="H270" i="46"/>
  <c r="H269" i="46"/>
  <c r="H268" i="46"/>
  <c r="H267" i="46"/>
  <c r="H266" i="46"/>
  <c r="H265" i="46"/>
  <c r="H264" i="46"/>
  <c r="H263" i="46"/>
  <c r="H262" i="46"/>
  <c r="H261" i="46"/>
  <c r="H260" i="46"/>
  <c r="H259" i="46"/>
  <c r="H258" i="46"/>
  <c r="H257" i="46"/>
  <c r="H256" i="46"/>
  <c r="H255" i="46"/>
  <c r="H254" i="46"/>
  <c r="H253" i="46"/>
  <c r="H252" i="46"/>
  <c r="H251" i="46"/>
  <c r="H250" i="46"/>
  <c r="H249" i="46"/>
  <c r="H248" i="46"/>
  <c r="H247" i="46"/>
  <c r="H246" i="46"/>
  <c r="H245" i="46"/>
  <c r="H244" i="46"/>
  <c r="H243" i="46"/>
  <c r="H242" i="46"/>
  <c r="H241" i="46"/>
  <c r="H240" i="46"/>
  <c r="H239" i="46"/>
  <c r="H238" i="46"/>
  <c r="H237" i="46"/>
  <c r="H236" i="46"/>
  <c r="H235" i="46"/>
  <c r="H234" i="46"/>
  <c r="H233" i="46"/>
  <c r="H232" i="46"/>
  <c r="H231" i="46"/>
  <c r="H230" i="46"/>
  <c r="H229" i="46"/>
  <c r="H228" i="46"/>
  <c r="H227" i="46"/>
  <c r="H226" i="46"/>
  <c r="H225" i="46"/>
  <c r="H224" i="46"/>
  <c r="H223" i="46"/>
  <c r="H222" i="46"/>
  <c r="H221" i="46"/>
  <c r="H220" i="46"/>
  <c r="H219" i="46"/>
  <c r="H218" i="46"/>
  <c r="H217" i="46"/>
  <c r="H216" i="46"/>
  <c r="H215" i="46"/>
  <c r="H214" i="46"/>
  <c r="H213" i="46"/>
  <c r="H212" i="46"/>
  <c r="H211" i="46"/>
  <c r="H210" i="46"/>
  <c r="H209" i="46"/>
  <c r="H208" i="46"/>
  <c r="H207" i="46"/>
  <c r="H206" i="46"/>
  <c r="H205" i="46"/>
  <c r="H204" i="46"/>
  <c r="H203" i="46"/>
  <c r="H202" i="46"/>
  <c r="H201" i="46"/>
  <c r="H200" i="46"/>
  <c r="H199" i="46"/>
  <c r="H198" i="46"/>
  <c r="H197" i="46"/>
  <c r="H196" i="46"/>
  <c r="H195" i="46"/>
  <c r="H194" i="46"/>
  <c r="H193" i="46"/>
  <c r="H192" i="46"/>
  <c r="H191" i="46"/>
  <c r="H190" i="46"/>
  <c r="H189" i="46"/>
  <c r="H188" i="46"/>
  <c r="H187" i="46"/>
  <c r="H186" i="46"/>
  <c r="H185" i="46"/>
  <c r="H184" i="46"/>
  <c r="H183" i="46"/>
  <c r="H182" i="46"/>
  <c r="H181" i="46"/>
  <c r="H180" i="46"/>
  <c r="H179" i="46"/>
  <c r="H178" i="46"/>
  <c r="H177" i="46"/>
  <c r="H176" i="46"/>
  <c r="H175" i="46"/>
  <c r="H174" i="46"/>
  <c r="H173" i="46"/>
  <c r="H172" i="46"/>
  <c r="H171" i="46"/>
  <c r="H170" i="46"/>
  <c r="H169" i="46"/>
  <c r="H168" i="46"/>
  <c r="H167" i="46"/>
  <c r="H166" i="46"/>
  <c r="H165" i="46"/>
  <c r="H164" i="46"/>
  <c r="H163" i="46"/>
  <c r="H162" i="46"/>
  <c r="H161" i="46"/>
  <c r="H160" i="46"/>
  <c r="H159" i="46"/>
  <c r="H158" i="46"/>
  <c r="H157" i="46"/>
  <c r="H156" i="46"/>
  <c r="H155" i="46"/>
  <c r="H154" i="46"/>
  <c r="H153" i="46"/>
  <c r="H152" i="46"/>
  <c r="H151" i="46"/>
  <c r="H150" i="46"/>
  <c r="H149" i="46"/>
  <c r="H148" i="46"/>
  <c r="H147" i="46"/>
  <c r="H146" i="46"/>
  <c r="H145" i="46"/>
  <c r="H144" i="46"/>
  <c r="H143" i="46"/>
  <c r="H142" i="46"/>
  <c r="H141" i="46"/>
  <c r="H140" i="46"/>
  <c r="H139" i="46"/>
  <c r="H138" i="46"/>
  <c r="H137" i="46"/>
  <c r="H136" i="46"/>
  <c r="H135" i="46"/>
  <c r="H134" i="46"/>
  <c r="H133" i="46"/>
  <c r="H132" i="46"/>
  <c r="H131" i="46"/>
  <c r="H130" i="46"/>
  <c r="H129" i="46"/>
  <c r="H128" i="46"/>
  <c r="H127" i="46"/>
  <c r="H126" i="46"/>
  <c r="H125" i="46"/>
  <c r="H124" i="46"/>
  <c r="H123" i="46"/>
  <c r="H122" i="46"/>
  <c r="H121" i="46"/>
  <c r="H120" i="46"/>
  <c r="H119" i="46"/>
  <c r="H118" i="46"/>
  <c r="H117" i="46"/>
  <c r="H116" i="46"/>
  <c r="H115" i="46"/>
  <c r="H114" i="46"/>
  <c r="H113" i="46"/>
  <c r="H112" i="46"/>
  <c r="H111" i="46"/>
  <c r="H110" i="46"/>
  <c r="H109" i="46"/>
  <c r="G9" i="46" l="1"/>
  <c r="G10" i="46" s="1"/>
  <c r="G11" i="46" s="1"/>
  <c r="G12" i="46" s="1"/>
  <c r="G13" i="46" s="1"/>
  <c r="G14" i="46" s="1"/>
  <c r="G15" i="46" s="1"/>
  <c r="G16" i="46" s="1"/>
  <c r="G17" i="46" s="1"/>
  <c r="G18" i="46" s="1"/>
  <c r="G19" i="46" s="1"/>
  <c r="G20" i="46" s="1"/>
  <c r="G21" i="46" s="1"/>
  <c r="G22" i="46" s="1"/>
  <c r="G23" i="46" s="1"/>
  <c r="G24" i="46" s="1"/>
  <c r="G25" i="46" s="1"/>
  <c r="G26" i="46" s="1"/>
  <c r="G27" i="46" s="1"/>
  <c r="G28" i="46" s="1"/>
  <c r="G29" i="46" s="1"/>
  <c r="G30" i="46" s="1"/>
  <c r="G31" i="46" s="1"/>
  <c r="G32" i="46" s="1"/>
  <c r="G33" i="46" s="1"/>
  <c r="G34" i="46" s="1"/>
  <c r="G35" i="46" s="1"/>
  <c r="G36" i="46" s="1"/>
  <c r="G37" i="46" s="1"/>
  <c r="G38" i="46" s="1"/>
  <c r="G39" i="46" s="1"/>
  <c r="G40" i="46" s="1"/>
  <c r="G41" i="46" s="1"/>
  <c r="G42" i="46" s="1"/>
  <c r="G43" i="46" s="1"/>
  <c r="G44" i="46" s="1"/>
  <c r="G45" i="46" s="1"/>
  <c r="G46" i="46" s="1"/>
  <c r="G47" i="46" s="1"/>
  <c r="G48" i="46" s="1"/>
  <c r="G49" i="46" s="1"/>
  <c r="G50" i="46" s="1"/>
  <c r="G51" i="46" s="1"/>
  <c r="G52" i="46" s="1"/>
  <c r="G53" i="46" s="1"/>
  <c r="G54" i="46" s="1"/>
  <c r="G55" i="46" s="1"/>
  <c r="G56" i="46" s="1"/>
  <c r="G57" i="46" s="1"/>
  <c r="G58" i="46" s="1"/>
  <c r="G59" i="46" s="1"/>
  <c r="G60" i="46" s="1"/>
  <c r="G61" i="46" s="1"/>
  <c r="G62" i="46" s="1"/>
  <c r="G63" i="46" s="1"/>
  <c r="G64" i="46" s="1"/>
  <c r="G65" i="46" s="1"/>
  <c r="G66" i="46" s="1"/>
  <c r="G67" i="46" s="1"/>
  <c r="G68" i="46" s="1"/>
  <c r="G69" i="46" s="1"/>
  <c r="G70" i="46" s="1"/>
  <c r="G71" i="46" s="1"/>
  <c r="G72" i="46" s="1"/>
  <c r="G73" i="46" s="1"/>
  <c r="G74" i="46" s="1"/>
  <c r="G75" i="46" s="1"/>
  <c r="G76" i="46" s="1"/>
  <c r="G77" i="46" s="1"/>
  <c r="G78" i="46" s="1"/>
  <c r="G79" i="46" s="1"/>
  <c r="G80" i="46" s="1"/>
  <c r="G81" i="46" s="1"/>
  <c r="G82" i="46" s="1"/>
  <c r="G83" i="46" s="1"/>
  <c r="G84" i="46" s="1"/>
  <c r="G85" i="46" s="1"/>
  <c r="G86" i="46" s="1"/>
  <c r="G87" i="46" s="1"/>
  <c r="G88" i="46" s="1"/>
  <c r="G89" i="46" s="1"/>
  <c r="G90" i="46" s="1"/>
  <c r="G91" i="46" s="1"/>
  <c r="G92" i="46" s="1"/>
  <c r="G93" i="46" s="1"/>
  <c r="G94" i="46" s="1"/>
  <c r="G95" i="46" s="1"/>
  <c r="G96" i="46" s="1"/>
  <c r="G97" i="46" s="1"/>
  <c r="G98" i="46" s="1"/>
  <c r="G99" i="46" s="1"/>
  <c r="G100" i="46" s="1"/>
  <c r="G101" i="46" s="1"/>
  <c r="G102" i="46" s="1"/>
  <c r="G103" i="46" s="1"/>
  <c r="G104" i="46" s="1"/>
  <c r="G105" i="46" s="1"/>
  <c r="G106" i="46" s="1"/>
  <c r="G107" i="46" s="1"/>
  <c r="G108" i="46" s="1"/>
  <c r="G109" i="46" s="1"/>
  <c r="G110" i="46" s="1"/>
  <c r="G111" i="46" s="1"/>
  <c r="G112" i="46" s="1"/>
  <c r="G113" i="46" s="1"/>
  <c r="G114" i="46" s="1"/>
  <c r="G115" i="46" s="1"/>
  <c r="G116" i="46" s="1"/>
  <c r="G117" i="46" s="1"/>
  <c r="G118" i="46" s="1"/>
  <c r="G119" i="46" s="1"/>
  <c r="G120" i="46" s="1"/>
  <c r="G121" i="46" s="1"/>
  <c r="G122" i="46" s="1"/>
  <c r="G123" i="46" s="1"/>
  <c r="G124" i="46" s="1"/>
  <c r="G125" i="46" s="1"/>
  <c r="G126" i="46" s="1"/>
  <c r="G127" i="46" s="1"/>
  <c r="G128" i="46" s="1"/>
  <c r="G129" i="46" s="1"/>
  <c r="G130" i="46" s="1"/>
  <c r="G131" i="46" s="1"/>
  <c r="G132" i="46" s="1"/>
  <c r="G133" i="46" s="1"/>
  <c r="G134" i="46" s="1"/>
  <c r="G135" i="46" s="1"/>
  <c r="G136" i="46" s="1"/>
  <c r="G137" i="46" s="1"/>
  <c r="G138" i="46" s="1"/>
  <c r="G139" i="46" s="1"/>
  <c r="G140" i="46" s="1"/>
  <c r="G141" i="46" s="1"/>
  <c r="G142" i="46" s="1"/>
  <c r="G143" i="46" s="1"/>
  <c r="G144" i="46" s="1"/>
  <c r="G145" i="46" s="1"/>
  <c r="G146" i="46" s="1"/>
  <c r="G147" i="46" s="1"/>
  <c r="G148" i="46" s="1"/>
  <c r="G149" i="46" s="1"/>
  <c r="G150" i="46" s="1"/>
  <c r="G151" i="46" s="1"/>
  <c r="G152" i="46" s="1"/>
  <c r="G153" i="46" s="1"/>
  <c r="G154" i="46" s="1"/>
  <c r="G155" i="46" s="1"/>
  <c r="G156" i="46" s="1"/>
  <c r="G157" i="46" s="1"/>
  <c r="G158" i="46" s="1"/>
  <c r="G159" i="46" s="1"/>
  <c r="G160" i="46" s="1"/>
  <c r="G161" i="46" s="1"/>
  <c r="G162" i="46" s="1"/>
  <c r="G163" i="46" s="1"/>
  <c r="G164" i="46" s="1"/>
  <c r="G165" i="46" s="1"/>
  <c r="G166" i="46" s="1"/>
  <c r="G167" i="46" s="1"/>
  <c r="G168" i="46" s="1"/>
  <c r="G169" i="46" s="1"/>
  <c r="G170" i="46" s="1"/>
  <c r="G171" i="46" s="1"/>
  <c r="G172" i="46" s="1"/>
  <c r="G173" i="46" s="1"/>
  <c r="G174" i="46" s="1"/>
  <c r="G175" i="46" s="1"/>
  <c r="G176" i="46" s="1"/>
  <c r="G177" i="46" s="1"/>
  <c r="G178" i="46" s="1"/>
  <c r="G179" i="46" s="1"/>
  <c r="G180" i="46" s="1"/>
  <c r="G181" i="46" s="1"/>
  <c r="G182" i="46" s="1"/>
  <c r="G183" i="46" s="1"/>
  <c r="G184" i="46" s="1"/>
  <c r="G185" i="46" s="1"/>
  <c r="G186" i="46" s="1"/>
  <c r="G187" i="46" s="1"/>
  <c r="G188" i="46" s="1"/>
  <c r="G189" i="46" s="1"/>
  <c r="G190" i="46" s="1"/>
  <c r="G191" i="46" s="1"/>
  <c r="G192" i="46" s="1"/>
  <c r="G193" i="46" s="1"/>
  <c r="G194" i="46" s="1"/>
  <c r="G195" i="46" s="1"/>
  <c r="G196" i="46" s="1"/>
  <c r="G197" i="46" s="1"/>
  <c r="G198" i="46" s="1"/>
  <c r="G199" i="46" s="1"/>
  <c r="G200" i="46" s="1"/>
  <c r="G201" i="46" s="1"/>
  <c r="G202" i="46" s="1"/>
  <c r="G203" i="46" s="1"/>
  <c r="G204" i="46" s="1"/>
  <c r="G205" i="46" s="1"/>
  <c r="G206" i="46" s="1"/>
  <c r="G207" i="46" s="1"/>
  <c r="G208" i="46" s="1"/>
  <c r="G209" i="46" s="1"/>
  <c r="G210" i="46" s="1"/>
  <c r="G211" i="46" s="1"/>
  <c r="G212" i="46" s="1"/>
  <c r="G213" i="46" s="1"/>
  <c r="G214" i="46" s="1"/>
  <c r="G215" i="46" s="1"/>
  <c r="G216" i="46" s="1"/>
  <c r="G217" i="46" s="1"/>
  <c r="G218" i="46" s="1"/>
  <c r="G219" i="46" s="1"/>
  <c r="G220" i="46" s="1"/>
  <c r="G221" i="46" s="1"/>
  <c r="G222" i="46" s="1"/>
  <c r="G223" i="46" s="1"/>
  <c r="G224" i="46" s="1"/>
  <c r="G225" i="46" s="1"/>
  <c r="G226" i="46" s="1"/>
  <c r="G227" i="46" s="1"/>
  <c r="G228" i="46" s="1"/>
  <c r="G229" i="46" s="1"/>
  <c r="G230" i="46" s="1"/>
  <c r="G231" i="46" s="1"/>
  <c r="G232" i="46" s="1"/>
  <c r="G233" i="46" s="1"/>
  <c r="G234" i="46" s="1"/>
  <c r="G235" i="46" s="1"/>
  <c r="G236" i="46" s="1"/>
  <c r="G237" i="46" s="1"/>
  <c r="G238" i="46" s="1"/>
  <c r="G239" i="46" s="1"/>
  <c r="G240" i="46" s="1"/>
  <c r="G241" i="46" s="1"/>
  <c r="G242" i="46" s="1"/>
  <c r="G243" i="46" s="1"/>
  <c r="G244" i="46" s="1"/>
  <c r="G245" i="46" s="1"/>
  <c r="G246" i="46" s="1"/>
  <c r="G247" i="46" s="1"/>
  <c r="G248" i="46" s="1"/>
  <c r="G249" i="46" s="1"/>
  <c r="G250" i="46" s="1"/>
  <c r="G251" i="46" s="1"/>
  <c r="G252" i="46" s="1"/>
  <c r="G253" i="46" s="1"/>
  <c r="G254" i="46" s="1"/>
  <c r="G255" i="46" s="1"/>
  <c r="G256" i="46" s="1"/>
  <c r="G257" i="46" s="1"/>
  <c r="G258" i="46" s="1"/>
  <c r="G259" i="46" s="1"/>
  <c r="G260" i="46" s="1"/>
  <c r="G261" i="46" s="1"/>
  <c r="G262" i="46" s="1"/>
  <c r="G263" i="46" s="1"/>
  <c r="G264" i="46" s="1"/>
  <c r="G265" i="46" s="1"/>
  <c r="G266" i="46" s="1"/>
  <c r="G267" i="46" s="1"/>
  <c r="G268" i="46" s="1"/>
  <c r="G269" i="46" s="1"/>
  <c r="G270" i="46" s="1"/>
  <c r="G271" i="46" s="1"/>
  <c r="G272" i="46" s="1"/>
  <c r="G273" i="46" s="1"/>
  <c r="G274" i="46" s="1"/>
  <c r="G275" i="46" s="1"/>
  <c r="G276" i="46" s="1"/>
  <c r="G277" i="46" s="1"/>
  <c r="G278" i="46" s="1"/>
  <c r="G279" i="46" s="1"/>
  <c r="G280" i="46" s="1"/>
  <c r="G281" i="46" s="1"/>
  <c r="G282" i="46" s="1"/>
  <c r="G283" i="46" s="1"/>
  <c r="G284" i="46" s="1"/>
  <c r="G285" i="46" s="1"/>
  <c r="G286" i="46" s="1"/>
  <c r="G287" i="46" s="1"/>
  <c r="G288" i="46" s="1"/>
  <c r="G289" i="46" s="1"/>
  <c r="G290" i="46" s="1"/>
  <c r="G291" i="46" s="1"/>
  <c r="G292" i="46" s="1"/>
  <c r="G293" i="46" s="1"/>
  <c r="G294" i="46" s="1"/>
  <c r="G295" i="46" s="1"/>
  <c r="G296" i="46" s="1"/>
  <c r="G297" i="46" s="1"/>
  <c r="G298" i="46" s="1"/>
  <c r="G299" i="46" s="1"/>
  <c r="G300" i="46" s="1"/>
  <c r="G301" i="46" s="1"/>
  <c r="G302" i="46" s="1"/>
  <c r="G303" i="46" s="1"/>
  <c r="G304" i="46" s="1"/>
  <c r="G305" i="46" s="1"/>
  <c r="G306" i="46" s="1"/>
  <c r="G307" i="46" s="1"/>
  <c r="G308" i="46" s="1"/>
  <c r="G309" i="46" s="1"/>
  <c r="G310" i="46" s="1"/>
  <c r="G311" i="46" s="1"/>
  <c r="G312" i="46" s="1"/>
  <c r="G313" i="46" s="1"/>
  <c r="G314" i="46" s="1"/>
  <c r="G315" i="46" s="1"/>
  <c r="G316" i="46" s="1"/>
  <c r="G317" i="46" s="1"/>
  <c r="G318" i="46" s="1"/>
  <c r="G319" i="46" s="1"/>
  <c r="G320" i="46" s="1"/>
  <c r="G321" i="46" s="1"/>
  <c r="G322" i="46" s="1"/>
  <c r="G323" i="46" s="1"/>
  <c r="G324" i="46" s="1"/>
  <c r="G325" i="46" s="1"/>
  <c r="G326" i="46" s="1"/>
  <c r="G327" i="46" s="1"/>
  <c r="G328" i="46" s="1"/>
  <c r="G329" i="46" s="1"/>
  <c r="G330" i="46" s="1"/>
  <c r="G331" i="46" s="1"/>
  <c r="G332" i="46" s="1"/>
  <c r="G333" i="46" s="1"/>
  <c r="G334" i="46" s="1"/>
  <c r="G335" i="46" s="1"/>
  <c r="G336" i="46" s="1"/>
  <c r="G337" i="46" s="1"/>
  <c r="G338" i="46" s="1"/>
  <c r="G339" i="46" s="1"/>
  <c r="G340" i="46" s="1"/>
  <c r="G341" i="46" s="1"/>
  <c r="G342" i="46" s="1"/>
  <c r="G343" i="46" s="1"/>
  <c r="G344" i="46" s="1"/>
  <c r="G345" i="46" s="1"/>
  <c r="G346" i="46" s="1"/>
  <c r="G347" i="46" s="1"/>
  <c r="G348" i="46" s="1"/>
  <c r="G349" i="46" s="1"/>
  <c r="G350" i="46" s="1"/>
  <c r="G351" i="46" s="1"/>
  <c r="G352" i="46" s="1"/>
  <c r="G353" i="46" s="1"/>
  <c r="G354" i="46" s="1"/>
  <c r="G355" i="46" s="1"/>
  <c r="G356" i="46" s="1"/>
  <c r="G357" i="46" s="1"/>
  <c r="G358" i="46" s="1"/>
  <c r="G359" i="46" s="1"/>
  <c r="G360" i="46" s="1"/>
  <c r="G361" i="46" s="1"/>
  <c r="G362" i="46" s="1"/>
  <c r="G363" i="46" s="1"/>
  <c r="G364" i="46" s="1"/>
  <c r="G365" i="46" s="1"/>
  <c r="G366" i="46" s="1"/>
  <c r="G367" i="46" s="1"/>
  <c r="G368" i="46" s="1"/>
  <c r="G369" i="46" s="1"/>
  <c r="G370" i="46" s="1"/>
  <c r="G371" i="46" s="1"/>
  <c r="G372" i="46" s="1"/>
  <c r="G373" i="46" s="1"/>
  <c r="G374" i="46" s="1"/>
  <c r="G375" i="46" s="1"/>
  <c r="G376" i="46" s="1"/>
  <c r="G377" i="46" s="1"/>
  <c r="G378" i="46" s="1"/>
  <c r="G379" i="46" s="1"/>
  <c r="G380" i="46" s="1"/>
  <c r="G381" i="46" s="1"/>
  <c r="G382" i="46" s="1"/>
  <c r="G383" i="46" s="1"/>
  <c r="G384" i="46" s="1"/>
  <c r="G385" i="46" s="1"/>
  <c r="G386" i="46" s="1"/>
  <c r="G387" i="46" s="1"/>
  <c r="G388" i="46" s="1"/>
  <c r="G389" i="46" s="1"/>
  <c r="G390" i="46" s="1"/>
  <c r="G391" i="46" s="1"/>
  <c r="G392" i="46" s="1"/>
  <c r="G393" i="46" s="1"/>
  <c r="G394" i="46" s="1"/>
  <c r="G395" i="46" s="1"/>
  <c r="G396" i="46" s="1"/>
  <c r="G397" i="46" s="1"/>
  <c r="G398" i="46" s="1"/>
  <c r="G399" i="46" s="1"/>
  <c r="G400" i="46" s="1"/>
  <c r="G401" i="46" s="1"/>
  <c r="G402" i="46" s="1"/>
  <c r="G403" i="46" s="1"/>
  <c r="G404" i="46" s="1"/>
  <c r="G405" i="46" s="1"/>
  <c r="G406" i="46" s="1"/>
  <c r="G407" i="46" s="1"/>
  <c r="G408" i="46" s="1"/>
  <c r="G409" i="46" s="1"/>
  <c r="G410" i="46" s="1"/>
  <c r="G411" i="46" s="1"/>
  <c r="G412" i="46" s="1"/>
  <c r="G413" i="46" s="1"/>
  <c r="G414" i="46" s="1"/>
  <c r="G415" i="46" s="1"/>
  <c r="G416" i="46" s="1"/>
  <c r="G417" i="46" s="1"/>
  <c r="G418" i="46" s="1"/>
  <c r="G419" i="46" s="1"/>
  <c r="G420" i="46" s="1"/>
  <c r="G421" i="46" s="1"/>
  <c r="G422" i="46" s="1"/>
  <c r="G423" i="46" s="1"/>
  <c r="G424" i="46" s="1"/>
  <c r="G425" i="46" s="1"/>
  <c r="G426" i="46" s="1"/>
  <c r="G427" i="46" s="1"/>
  <c r="G428" i="46" s="1"/>
  <c r="G429" i="46" s="1"/>
  <c r="G430" i="46" s="1"/>
  <c r="G431" i="46" s="1"/>
  <c r="G432" i="46" s="1"/>
  <c r="G433" i="46" s="1"/>
  <c r="G434" i="46" s="1"/>
  <c r="G435" i="46" s="1"/>
  <c r="G436" i="46" s="1"/>
  <c r="G437" i="46" s="1"/>
  <c r="G438" i="46" s="1"/>
  <c r="G439" i="46" s="1"/>
  <c r="G440" i="46" s="1"/>
  <c r="G441" i="46" s="1"/>
  <c r="G442" i="46" s="1"/>
  <c r="G443" i="46" s="1"/>
  <c r="G444" i="46" s="1"/>
  <c r="G445" i="46" s="1"/>
  <c r="G446" i="46" s="1"/>
  <c r="G447" i="46" s="1"/>
  <c r="G448" i="46" s="1"/>
  <c r="G449" i="46" s="1"/>
  <c r="G450" i="46" s="1"/>
  <c r="G451" i="46" s="1"/>
  <c r="G452" i="46" s="1"/>
  <c r="G453" i="46" s="1"/>
  <c r="G454" i="46" s="1"/>
  <c r="G455" i="46" s="1"/>
  <c r="G456" i="46" s="1"/>
  <c r="G457" i="46" s="1"/>
  <c r="G458" i="46" s="1"/>
  <c r="G459" i="46" s="1"/>
  <c r="G460" i="46" s="1"/>
  <c r="G461" i="46" s="1"/>
  <c r="G462" i="46" s="1"/>
  <c r="G463" i="46" s="1"/>
  <c r="G464" i="46" s="1"/>
  <c r="G465" i="46" s="1"/>
  <c r="G466" i="46" s="1"/>
  <c r="G467" i="46" s="1"/>
  <c r="G468" i="46" s="1"/>
  <c r="G469" i="46" s="1"/>
  <c r="G470" i="46" s="1"/>
  <c r="G471" i="46" s="1"/>
  <c r="G472" i="46" s="1"/>
  <c r="G473" i="46" s="1"/>
  <c r="G474" i="46" s="1"/>
  <c r="G475" i="46" s="1"/>
  <c r="G476" i="46" s="1"/>
  <c r="G477" i="46" s="1"/>
  <c r="G478" i="46" s="1"/>
  <c r="G479" i="46" s="1"/>
  <c r="G480" i="46" s="1"/>
  <c r="G481" i="46" s="1"/>
  <c r="G482" i="46" s="1"/>
  <c r="G483" i="46" s="1"/>
  <c r="G484" i="46" s="1"/>
  <c r="G485" i="46" s="1"/>
  <c r="G486" i="46" s="1"/>
  <c r="G487" i="46" s="1"/>
  <c r="G488" i="46" s="1"/>
  <c r="G489" i="46" s="1"/>
  <c r="G490" i="46" s="1"/>
  <c r="G491" i="46" s="1"/>
  <c r="G492" i="46" s="1"/>
  <c r="G493" i="46" s="1"/>
  <c r="G494" i="46" s="1"/>
  <c r="G495" i="46" s="1"/>
  <c r="G496" i="46" s="1"/>
  <c r="G497" i="46" s="1"/>
  <c r="G498" i="46" s="1"/>
  <c r="G499" i="46" s="1"/>
  <c r="G500" i="46" s="1"/>
  <c r="G501" i="46" s="1"/>
  <c r="G502" i="46" s="1"/>
  <c r="G503" i="46" s="1"/>
  <c r="G504" i="46" s="1"/>
  <c r="G505" i="46" s="1"/>
  <c r="G506" i="46" s="1"/>
  <c r="G507" i="46" s="1"/>
  <c r="G508" i="46" s="1"/>
  <c r="G509" i="46" s="1"/>
  <c r="G510" i="46" s="1"/>
  <c r="G511" i="46" s="1"/>
  <c r="G512" i="46" s="1"/>
  <c r="G513" i="46" s="1"/>
  <c r="G514" i="46" s="1"/>
  <c r="G515" i="46" s="1"/>
  <c r="G516" i="46" s="1"/>
  <c r="G517" i="46" s="1"/>
  <c r="G518" i="46" s="1"/>
  <c r="G519" i="46" s="1"/>
  <c r="G520" i="46" s="1"/>
  <c r="G521" i="46" s="1"/>
  <c r="G522" i="46" s="1"/>
  <c r="G523" i="46" s="1"/>
  <c r="G524" i="46" s="1"/>
  <c r="G525" i="46" s="1"/>
  <c r="G526" i="46" s="1"/>
  <c r="G527" i="46" s="1"/>
  <c r="G528" i="46" s="1"/>
  <c r="G529" i="46" s="1"/>
  <c r="G530" i="46" s="1"/>
  <c r="G531" i="46" s="1"/>
  <c r="G532" i="46" s="1"/>
  <c r="G533" i="46" s="1"/>
  <c r="G534" i="46" s="1"/>
  <c r="G535" i="46" s="1"/>
  <c r="G536" i="46" s="1"/>
  <c r="G537" i="46" s="1"/>
  <c r="G538" i="46" s="1"/>
  <c r="G539" i="46" s="1"/>
  <c r="G540" i="46" s="1"/>
  <c r="G541" i="46" s="1"/>
  <c r="G542" i="46" s="1"/>
  <c r="G543" i="46" s="1"/>
  <c r="G544" i="46" s="1"/>
  <c r="G545" i="46" s="1"/>
  <c r="G546" i="46" s="1"/>
  <c r="G547" i="46" s="1"/>
  <c r="G548" i="46" s="1"/>
  <c r="G549" i="46" s="1"/>
  <c r="G550" i="46" s="1"/>
  <c r="G551" i="46" s="1"/>
  <c r="G552" i="46" s="1"/>
  <c r="G553" i="46" s="1"/>
  <c r="G554" i="46" s="1"/>
  <c r="G555" i="46" s="1"/>
  <c r="G556" i="46" s="1"/>
  <c r="G557" i="46" s="1"/>
  <c r="G558" i="46" s="1"/>
  <c r="G559" i="46" s="1"/>
  <c r="G560" i="46" s="1"/>
  <c r="G561" i="46" s="1"/>
  <c r="G562" i="46" s="1"/>
  <c r="G563" i="46" s="1"/>
  <c r="G564" i="46" s="1"/>
  <c r="G565" i="46" s="1"/>
  <c r="G566" i="46" s="1"/>
  <c r="G567" i="46" s="1"/>
  <c r="G568" i="46" s="1"/>
  <c r="G569" i="46" s="1"/>
  <c r="G570" i="46" s="1"/>
  <c r="G571" i="46" s="1"/>
  <c r="G572" i="46" s="1"/>
  <c r="G573" i="46" s="1"/>
  <c r="G574" i="46" s="1"/>
  <c r="G575" i="46" s="1"/>
  <c r="G576" i="46" s="1"/>
  <c r="G577" i="46" s="1"/>
  <c r="G578" i="46" s="1"/>
  <c r="G579" i="46" s="1"/>
  <c r="G580" i="46" s="1"/>
  <c r="G581" i="46" s="1"/>
  <c r="G582" i="46" s="1"/>
  <c r="G583" i="46" s="1"/>
  <c r="G584" i="46" s="1"/>
  <c r="G585" i="46" s="1"/>
  <c r="G586" i="46" s="1"/>
  <c r="G587" i="46" s="1"/>
  <c r="G588" i="46" s="1"/>
  <c r="G589" i="46" s="1"/>
  <c r="G590" i="46" s="1"/>
  <c r="G591" i="46" s="1"/>
  <c r="G592" i="46" s="1"/>
  <c r="G593" i="46" s="1"/>
  <c r="G594" i="46" s="1"/>
  <c r="G595" i="46" s="1"/>
  <c r="G596" i="46" s="1"/>
  <c r="G597" i="46" s="1"/>
  <c r="G598" i="46" s="1"/>
  <c r="G599" i="46" s="1"/>
  <c r="G600" i="46" s="1"/>
  <c r="G601" i="46" s="1"/>
  <c r="G602" i="46" s="1"/>
  <c r="G603" i="46" s="1"/>
  <c r="G604" i="46" s="1"/>
  <c r="G605" i="46" s="1"/>
  <c r="G606" i="46" s="1"/>
  <c r="G607" i="46" s="1"/>
  <c r="G608" i="46" s="1"/>
  <c r="G609" i="46" s="1"/>
  <c r="G610" i="46" s="1"/>
  <c r="G611" i="46" s="1"/>
  <c r="G612" i="46" s="1"/>
  <c r="G613" i="46" s="1"/>
  <c r="G614" i="46" s="1"/>
  <c r="G615" i="46" s="1"/>
  <c r="G616" i="46" s="1"/>
  <c r="G617" i="46" s="1"/>
  <c r="G618" i="46" s="1"/>
  <c r="G619" i="46" s="1"/>
  <c r="G620" i="46" s="1"/>
  <c r="G621" i="46" s="1"/>
  <c r="G622" i="46" s="1"/>
  <c r="G623" i="46" s="1"/>
  <c r="G624" i="46" s="1"/>
  <c r="G625" i="46" s="1"/>
  <c r="G626" i="46" s="1"/>
  <c r="G627" i="46" s="1"/>
  <c r="G628" i="46" s="1"/>
  <c r="G629" i="46" s="1"/>
  <c r="G630" i="46" s="1"/>
  <c r="G631" i="46" s="1"/>
  <c r="G632" i="46" s="1"/>
  <c r="G633" i="46" s="1"/>
  <c r="G634" i="46" s="1"/>
  <c r="G635" i="46" s="1"/>
  <c r="G636" i="46" s="1"/>
  <c r="G637" i="46" s="1"/>
  <c r="G638" i="46" s="1"/>
  <c r="G639" i="46" s="1"/>
  <c r="G640" i="46" s="1"/>
  <c r="G641" i="46" s="1"/>
  <c r="G642" i="46" s="1"/>
  <c r="G643" i="46" s="1"/>
  <c r="G644" i="46" s="1"/>
  <c r="G645" i="46" s="1"/>
  <c r="G646" i="46" s="1"/>
  <c r="G647" i="46" s="1"/>
  <c r="G648" i="46" s="1"/>
  <c r="G649" i="46" s="1"/>
  <c r="G650" i="46" s="1"/>
  <c r="G651" i="46" s="1"/>
  <c r="G652" i="46" s="1"/>
  <c r="G653" i="46" s="1"/>
  <c r="G654" i="46" s="1"/>
  <c r="G655" i="46" s="1"/>
  <c r="G656" i="46" s="1"/>
  <c r="G657" i="46" s="1"/>
  <c r="G658" i="46" s="1"/>
  <c r="G659" i="46" s="1"/>
  <c r="G660" i="46" s="1"/>
  <c r="G661" i="46" s="1"/>
  <c r="G662" i="46" s="1"/>
  <c r="G663" i="46" s="1"/>
  <c r="G664" i="46" s="1"/>
  <c r="G665" i="46" s="1"/>
  <c r="G666" i="46" s="1"/>
  <c r="G667" i="46" s="1"/>
  <c r="G668" i="46" s="1"/>
  <c r="G669" i="46" s="1"/>
  <c r="G670" i="46" s="1"/>
  <c r="G671" i="46" s="1"/>
  <c r="G672" i="46" s="1"/>
  <c r="G673" i="46" s="1"/>
  <c r="G674" i="46" s="1"/>
  <c r="G675" i="46" s="1"/>
  <c r="G676" i="46" s="1"/>
  <c r="G677" i="46" s="1"/>
  <c r="G678" i="46" s="1"/>
  <c r="G679" i="46" s="1"/>
  <c r="G680" i="46" s="1"/>
  <c r="G681" i="46" s="1"/>
  <c r="G682" i="46" s="1"/>
  <c r="G683" i="46" s="1"/>
  <c r="G684" i="46" s="1"/>
  <c r="G685" i="46" s="1"/>
  <c r="G686" i="46" s="1"/>
  <c r="G687" i="46" s="1"/>
  <c r="G688" i="46" s="1"/>
  <c r="G689" i="46" s="1"/>
  <c r="G690" i="46" s="1"/>
  <c r="G691" i="46" s="1"/>
  <c r="G692" i="46" s="1"/>
  <c r="G693" i="46" s="1"/>
  <c r="G694" i="46" s="1"/>
  <c r="G695" i="46" s="1"/>
  <c r="G696" i="46" s="1"/>
  <c r="G697" i="46" s="1"/>
  <c r="G698" i="46" s="1"/>
  <c r="G699" i="46" s="1"/>
  <c r="G700" i="46" s="1"/>
  <c r="G701" i="46" s="1"/>
  <c r="G702" i="46" s="1"/>
  <c r="G703" i="46" s="1"/>
  <c r="G704" i="46" s="1"/>
  <c r="G705" i="46" s="1"/>
  <c r="G706" i="46" s="1"/>
  <c r="G707" i="46" s="1"/>
  <c r="G708" i="46" s="1"/>
  <c r="G709" i="46" s="1"/>
  <c r="G710" i="46" s="1"/>
  <c r="G711" i="46" s="1"/>
  <c r="G712" i="46" s="1"/>
  <c r="G713" i="46" s="1"/>
  <c r="G714" i="46" s="1"/>
  <c r="G715" i="46" s="1"/>
  <c r="G716" i="46" s="1"/>
  <c r="G717" i="46" s="1"/>
  <c r="G718" i="46" s="1"/>
  <c r="G719" i="46" s="1"/>
  <c r="G720" i="46" s="1"/>
  <c r="G721" i="46" s="1"/>
  <c r="G722" i="46" s="1"/>
  <c r="G723" i="46" s="1"/>
  <c r="G724" i="46" s="1"/>
  <c r="G725" i="46" s="1"/>
  <c r="G726" i="46" s="1"/>
  <c r="G727" i="46" s="1"/>
  <c r="G728" i="46" s="1"/>
  <c r="G729" i="46" s="1"/>
  <c r="G730" i="46" s="1"/>
  <c r="G731" i="46" s="1"/>
  <c r="G732" i="46" s="1"/>
  <c r="G733" i="46" s="1"/>
  <c r="G734" i="46" s="1"/>
  <c r="G735" i="46" s="1"/>
  <c r="G736" i="46" s="1"/>
  <c r="G737" i="46" s="1"/>
  <c r="G738" i="46" s="1"/>
  <c r="G739" i="46" s="1"/>
  <c r="G740" i="46" s="1"/>
  <c r="G741" i="46" s="1"/>
  <c r="G742" i="46" s="1"/>
  <c r="G743" i="46" s="1"/>
  <c r="G744" i="46" s="1"/>
  <c r="G745" i="46" s="1"/>
  <c r="G746" i="46" s="1"/>
  <c r="G747" i="46" s="1"/>
  <c r="G748" i="46" s="1"/>
  <c r="G749" i="46" s="1"/>
  <c r="G750" i="46" s="1"/>
  <c r="G751" i="46" s="1"/>
  <c r="G752" i="46" s="1"/>
  <c r="G753" i="46" s="1"/>
  <c r="G754" i="46" s="1"/>
  <c r="G755" i="46" s="1"/>
  <c r="G756" i="46" s="1"/>
  <c r="G757" i="46" s="1"/>
  <c r="G758" i="46" s="1"/>
  <c r="G759" i="46" s="1"/>
  <c r="G760" i="46" s="1"/>
  <c r="G761" i="46" s="1"/>
  <c r="G762" i="46" s="1"/>
  <c r="G763" i="46" s="1"/>
  <c r="G764" i="46" s="1"/>
  <c r="G765" i="46" s="1"/>
  <c r="G766" i="46" s="1"/>
  <c r="G767" i="46" s="1"/>
  <c r="G768" i="46" s="1"/>
  <c r="G769" i="46" s="1"/>
  <c r="G770" i="46" s="1"/>
  <c r="G771" i="46" s="1"/>
  <c r="G772" i="46" s="1"/>
  <c r="G773" i="46" s="1"/>
  <c r="G774" i="46" s="1"/>
  <c r="G775" i="46" s="1"/>
  <c r="G776" i="46" s="1"/>
  <c r="G777" i="46" s="1"/>
  <c r="G778" i="46" s="1"/>
  <c r="G779" i="46" s="1"/>
  <c r="G780" i="46" s="1"/>
  <c r="G781" i="46" s="1"/>
  <c r="G782" i="46" s="1"/>
  <c r="G783" i="46" s="1"/>
  <c r="G784" i="46" s="1"/>
  <c r="G785" i="46" s="1"/>
  <c r="G786" i="46" s="1"/>
  <c r="G787" i="46" s="1"/>
  <c r="G788" i="46" s="1"/>
  <c r="G789" i="46" s="1"/>
  <c r="G790" i="46" s="1"/>
  <c r="G791" i="46" s="1"/>
  <c r="G792" i="46" s="1"/>
  <c r="G793" i="46" s="1"/>
  <c r="G794" i="46" s="1"/>
  <c r="G795" i="46" s="1"/>
  <c r="G796" i="46" s="1"/>
  <c r="G797" i="46" s="1"/>
  <c r="G798" i="46" s="1"/>
  <c r="G799" i="46" s="1"/>
  <c r="G800" i="46" s="1"/>
  <c r="G801" i="46" s="1"/>
  <c r="G802" i="46" s="1"/>
  <c r="G803" i="46" s="1"/>
  <c r="G804" i="46" s="1"/>
  <c r="G805" i="46" s="1"/>
  <c r="G806" i="46" s="1"/>
  <c r="G807" i="46" s="1"/>
  <c r="G808" i="46" s="1"/>
  <c r="G809" i="46" s="1"/>
  <c r="G810" i="46" s="1"/>
  <c r="G811" i="46" s="1"/>
  <c r="G812" i="46" s="1"/>
  <c r="G813" i="46" s="1"/>
  <c r="G814" i="46" s="1"/>
  <c r="G815" i="46" s="1"/>
  <c r="G816" i="46" s="1"/>
  <c r="G817" i="46" s="1"/>
  <c r="G818" i="46" s="1"/>
  <c r="G819" i="46" s="1"/>
  <c r="G820" i="46" s="1"/>
  <c r="G821" i="46" s="1"/>
  <c r="G822" i="46" s="1"/>
  <c r="G823" i="46" s="1"/>
  <c r="G824" i="46" s="1"/>
  <c r="G825" i="46" s="1"/>
  <c r="G826" i="46" s="1"/>
  <c r="G827" i="46" s="1"/>
  <c r="G828" i="46" s="1"/>
  <c r="G829" i="46" s="1"/>
  <c r="G830" i="46" s="1"/>
  <c r="G831" i="46" s="1"/>
  <c r="G832" i="46" s="1"/>
  <c r="G833" i="46" s="1"/>
  <c r="G834" i="46" s="1"/>
  <c r="G835" i="46" s="1"/>
  <c r="G836" i="46" s="1"/>
  <c r="G837" i="46" s="1"/>
  <c r="G838" i="46" s="1"/>
  <c r="G839" i="46" s="1"/>
  <c r="G840" i="46" s="1"/>
  <c r="G841" i="46" s="1"/>
  <c r="G842" i="46" s="1"/>
  <c r="G843" i="46" s="1"/>
  <c r="G844" i="46" s="1"/>
  <c r="G845" i="46" s="1"/>
  <c r="G846" i="46" s="1"/>
  <c r="G847" i="46" s="1"/>
  <c r="G848" i="46" s="1"/>
  <c r="G849" i="46" s="1"/>
  <c r="G850" i="46" s="1"/>
  <c r="G851" i="46" s="1"/>
  <c r="G852" i="46" s="1"/>
  <c r="G853" i="46" s="1"/>
  <c r="G854" i="46" s="1"/>
  <c r="G855" i="46" s="1"/>
  <c r="G856" i="46" s="1"/>
  <c r="G857" i="46" s="1"/>
  <c r="G858" i="46" s="1"/>
  <c r="G859" i="46" s="1"/>
  <c r="G860" i="46" s="1"/>
  <c r="G861" i="46" s="1"/>
  <c r="G862" i="46" s="1"/>
  <c r="G863" i="46" s="1"/>
  <c r="G864" i="46" s="1"/>
  <c r="G865" i="46" s="1"/>
  <c r="G866" i="46" s="1"/>
  <c r="G867" i="46" s="1"/>
  <c r="G868" i="46" s="1"/>
  <c r="G869" i="46" s="1"/>
  <c r="G870" i="46" s="1"/>
  <c r="G871" i="46" s="1"/>
  <c r="G872" i="46" s="1"/>
  <c r="G873" i="46" s="1"/>
  <c r="G874" i="46" s="1"/>
  <c r="G875" i="46" s="1"/>
  <c r="G876" i="46" s="1"/>
  <c r="G877" i="46" s="1"/>
  <c r="G878" i="46" s="1"/>
  <c r="G879" i="46" s="1"/>
  <c r="G880" i="46" s="1"/>
  <c r="G881" i="46" s="1"/>
  <c r="G882" i="46" s="1"/>
  <c r="G883" i="46" s="1"/>
  <c r="G884" i="46" s="1"/>
  <c r="G885" i="46" s="1"/>
  <c r="G886" i="46" s="1"/>
  <c r="G887" i="46" s="1"/>
  <c r="G888" i="46" s="1"/>
  <c r="G889" i="46" s="1"/>
  <c r="G890" i="46" s="1"/>
  <c r="G891" i="46" s="1"/>
  <c r="G892" i="46" s="1"/>
  <c r="G893" i="46" s="1"/>
  <c r="G894" i="46" s="1"/>
  <c r="G895" i="46" s="1"/>
  <c r="G896" i="46" s="1"/>
  <c r="G897" i="46" s="1"/>
  <c r="G898" i="46" s="1"/>
  <c r="G899" i="46" s="1"/>
  <c r="G900" i="46" s="1"/>
  <c r="G901" i="46" s="1"/>
  <c r="G902" i="46" s="1"/>
  <c r="G903" i="46" s="1"/>
  <c r="G904" i="46" s="1"/>
  <c r="G905" i="46" s="1"/>
  <c r="G906" i="46" s="1"/>
  <c r="G907" i="46" s="1"/>
  <c r="G908" i="46" s="1"/>
  <c r="G909" i="46" s="1"/>
  <c r="G910" i="46" s="1"/>
  <c r="G911" i="46" s="1"/>
  <c r="G912" i="46" s="1"/>
  <c r="G913" i="46" s="1"/>
  <c r="G914" i="46" s="1"/>
  <c r="G915" i="46" s="1"/>
  <c r="G916" i="46" s="1"/>
  <c r="G917" i="46" s="1"/>
  <c r="G918" i="46" s="1"/>
  <c r="G919" i="46" s="1"/>
  <c r="G920" i="46" s="1"/>
  <c r="G921" i="46" s="1"/>
  <c r="G922" i="46" s="1"/>
  <c r="G923" i="46" s="1"/>
  <c r="G924" i="46" s="1"/>
  <c r="G925" i="46" s="1"/>
  <c r="G926" i="46" s="1"/>
  <c r="G927" i="46" s="1"/>
  <c r="G928" i="46" s="1"/>
  <c r="G929" i="46" s="1"/>
  <c r="G930" i="46" s="1"/>
  <c r="G931" i="46" s="1"/>
  <c r="G932" i="46" s="1"/>
  <c r="G933" i="46" s="1"/>
  <c r="G934" i="46" s="1"/>
  <c r="G935" i="46" s="1"/>
  <c r="G936" i="46" s="1"/>
  <c r="G937" i="46" s="1"/>
  <c r="G938" i="46" s="1"/>
  <c r="G939" i="46" s="1"/>
  <c r="G940" i="46" s="1"/>
  <c r="G941" i="46" s="1"/>
  <c r="G942" i="46" s="1"/>
  <c r="G943" i="46" s="1"/>
  <c r="G944" i="46" s="1"/>
  <c r="G945" i="46" s="1"/>
  <c r="G946" i="46" s="1"/>
  <c r="G947" i="46" s="1"/>
  <c r="G948" i="46" s="1"/>
  <c r="G949" i="46" s="1"/>
  <c r="G950" i="46" s="1"/>
  <c r="G951" i="46" s="1"/>
  <c r="G952" i="46" s="1"/>
  <c r="G953" i="46" s="1"/>
  <c r="G954" i="46" s="1"/>
  <c r="G955" i="46" s="1"/>
  <c r="G956" i="46" s="1"/>
  <c r="G957" i="46" s="1"/>
  <c r="G958" i="46" s="1"/>
  <c r="G959" i="46" s="1"/>
  <c r="G960" i="46" s="1"/>
  <c r="G961" i="46" s="1"/>
  <c r="G962" i="46" s="1"/>
  <c r="G963" i="46" s="1"/>
  <c r="G964" i="46" s="1"/>
  <c r="G965" i="46" s="1"/>
  <c r="G966" i="46" s="1"/>
  <c r="G967" i="46" s="1"/>
  <c r="G968" i="46" s="1"/>
  <c r="G969" i="46" s="1"/>
  <c r="G970" i="46" s="1"/>
  <c r="G971" i="46" s="1"/>
  <c r="G972" i="46" s="1"/>
  <c r="G973" i="46" s="1"/>
  <c r="G974" i="46" s="1"/>
  <c r="G975" i="46" s="1"/>
  <c r="G976" i="46" s="1"/>
  <c r="G977" i="46" s="1"/>
  <c r="G978" i="46" s="1"/>
  <c r="G979" i="46" s="1"/>
  <c r="G980" i="46" s="1"/>
  <c r="G981" i="46" s="1"/>
  <c r="G982" i="46" s="1"/>
  <c r="G983" i="46" s="1"/>
  <c r="G984" i="46" s="1"/>
  <c r="G985" i="46" s="1"/>
  <c r="G986" i="46" s="1"/>
  <c r="G987" i="46" s="1"/>
  <c r="G988" i="46" s="1"/>
  <c r="G989" i="46" s="1"/>
  <c r="G990" i="46" s="1"/>
  <c r="G991" i="46" s="1"/>
  <c r="G992" i="46" s="1"/>
  <c r="G993" i="46" s="1"/>
  <c r="G994" i="46" s="1"/>
  <c r="G995" i="46" s="1"/>
  <c r="G996" i="46" s="1"/>
  <c r="G997" i="46" s="1"/>
  <c r="G998" i="46" s="1"/>
  <c r="G999" i="46" s="1"/>
  <c r="G1000" i="46" s="1"/>
  <c r="G1001" i="46" s="1"/>
  <c r="G1002" i="46" s="1"/>
  <c r="G1003" i="46" s="1"/>
  <c r="G1004" i="46" s="1"/>
  <c r="G1005" i="46" s="1"/>
  <c r="G1006" i="46" s="1"/>
  <c r="G1007" i="46" s="1"/>
  <c r="G1008" i="46" s="1"/>
  <c r="H9" i="46"/>
  <c r="H10" i="46"/>
  <c r="H11" i="46"/>
  <c r="H12" i="46"/>
  <c r="H13" i="46"/>
  <c r="H14" i="46"/>
  <c r="H15" i="46"/>
  <c r="H16" i="46"/>
  <c r="H17" i="46"/>
  <c r="H18" i="46"/>
  <c r="H19" i="46"/>
  <c r="H20" i="46"/>
  <c r="H21" i="46"/>
  <c r="H22" i="46"/>
  <c r="H23" i="46"/>
  <c r="H24" i="46"/>
  <c r="H25" i="46"/>
  <c r="H26" i="46"/>
  <c r="H27" i="46"/>
  <c r="H28" i="46"/>
  <c r="H29" i="46"/>
  <c r="H30" i="46"/>
  <c r="H31" i="46"/>
  <c r="H32" i="46"/>
  <c r="H33" i="46"/>
  <c r="H34" i="46"/>
  <c r="H35" i="46"/>
  <c r="H36" i="46"/>
  <c r="H37" i="46"/>
  <c r="H38" i="46"/>
  <c r="H39" i="46"/>
  <c r="H40" i="46"/>
  <c r="H41" i="46"/>
  <c r="H42" i="46"/>
  <c r="H43" i="46"/>
  <c r="H44" i="46"/>
  <c r="H45" i="46"/>
  <c r="H46" i="46"/>
  <c r="H47" i="46"/>
  <c r="H48" i="46"/>
  <c r="H49" i="46"/>
  <c r="H50" i="46"/>
  <c r="H51" i="46"/>
  <c r="H52" i="46"/>
  <c r="H53" i="46"/>
  <c r="H54" i="46"/>
  <c r="H55" i="46"/>
  <c r="H56" i="46"/>
  <c r="H57" i="46"/>
  <c r="H58" i="46"/>
  <c r="H59" i="46"/>
  <c r="H60" i="46"/>
  <c r="H61" i="46"/>
  <c r="H62" i="46"/>
  <c r="H63" i="46"/>
  <c r="H64" i="46"/>
  <c r="H65" i="46"/>
  <c r="H66" i="46"/>
  <c r="H67" i="46"/>
  <c r="H68" i="46"/>
  <c r="H69" i="46"/>
  <c r="H70" i="46"/>
  <c r="H71" i="46"/>
  <c r="H72" i="46"/>
  <c r="H73" i="46"/>
  <c r="H74" i="46"/>
  <c r="H75" i="46"/>
  <c r="H76" i="46"/>
  <c r="H77" i="46"/>
  <c r="H78" i="46"/>
  <c r="H79" i="46"/>
  <c r="H80" i="46"/>
  <c r="H81" i="46"/>
  <c r="H82" i="46"/>
  <c r="H83" i="46"/>
  <c r="H84" i="46"/>
  <c r="H85" i="46"/>
  <c r="H86" i="46"/>
  <c r="H87" i="46"/>
  <c r="H88" i="46"/>
  <c r="H89" i="46"/>
  <c r="H90" i="46"/>
  <c r="H91" i="46"/>
  <c r="H92" i="46"/>
  <c r="H93" i="46"/>
  <c r="H94" i="46"/>
  <c r="H95" i="46"/>
  <c r="H96" i="46"/>
  <c r="H97" i="46"/>
  <c r="H98" i="46"/>
  <c r="H99" i="46"/>
  <c r="H100" i="46"/>
  <c r="H101" i="46"/>
  <c r="H102" i="46"/>
  <c r="H103" i="46"/>
  <c r="H104" i="46"/>
  <c r="H105" i="46"/>
  <c r="H106" i="46"/>
  <c r="H107" i="46"/>
  <c r="H108" i="46"/>
  <c r="E3" i="46" l="1"/>
  <c r="E5" i="46" l="1"/>
  <c r="E7" i="46" s="1"/>
  <c r="C8" i="46" s="1"/>
  <c r="K3" i="46" l="1"/>
  <c r="K5" i="46" s="1"/>
  <c r="C4" i="46" l="1"/>
  <c r="I109" i="46" l="1"/>
  <c r="I164" i="46"/>
  <c r="I221" i="46"/>
  <c r="I135" i="46"/>
  <c r="I285" i="46"/>
  <c r="I138" i="46"/>
  <c r="I160" i="46"/>
  <c r="I191" i="46"/>
  <c r="I152" i="46"/>
  <c r="I808" i="46"/>
  <c r="I780" i="46"/>
  <c r="I215" i="46"/>
  <c r="I208" i="46"/>
  <c r="I832" i="46"/>
  <c r="I269" i="46"/>
  <c r="I704" i="46"/>
  <c r="I141" i="46"/>
  <c r="I547" i="46"/>
  <c r="I214" i="46"/>
  <c r="I124" i="46"/>
  <c r="I342" i="46"/>
  <c r="I311" i="46"/>
  <c r="I864" i="46"/>
  <c r="I884" i="46"/>
  <c r="I271" i="46"/>
  <c r="I820" i="46"/>
  <c r="I683" i="46"/>
  <c r="I363" i="46"/>
  <c r="I736" i="46"/>
  <c r="I713" i="46"/>
  <c r="I281" i="46"/>
  <c r="I861" i="46"/>
  <c r="I801" i="46"/>
  <c r="I171" i="46"/>
  <c r="I132" i="46"/>
  <c r="I918" i="46"/>
  <c r="I237" i="46"/>
  <c r="I195" i="46"/>
  <c r="I188" i="46"/>
  <c r="I151" i="46"/>
  <c r="I275" i="46"/>
  <c r="I176" i="46"/>
  <c r="I291" i="46"/>
  <c r="I531" i="46"/>
  <c r="I158" i="46"/>
  <c r="I272" i="46"/>
  <c r="I222" i="46"/>
  <c r="I561" i="46"/>
  <c r="I343" i="46"/>
  <c r="I328" i="46"/>
  <c r="I519" i="46"/>
  <c r="I228" i="46"/>
  <c r="I524" i="46"/>
  <c r="I421" i="46"/>
  <c r="I123" i="46"/>
  <c r="I113" i="46"/>
  <c r="I999" i="46"/>
  <c r="I121" i="46"/>
  <c r="I227" i="46"/>
  <c r="I499" i="46"/>
  <c r="I430" i="46"/>
  <c r="I111" i="46"/>
  <c r="I847" i="46"/>
  <c r="I244" i="46"/>
  <c r="I338" i="46"/>
  <c r="I401" i="46"/>
  <c r="I527" i="46"/>
  <c r="I166" i="46"/>
  <c r="I582" i="46"/>
  <c r="I206" i="46"/>
  <c r="I142" i="46"/>
  <c r="I292" i="46"/>
  <c r="I131" i="46"/>
  <c r="I156" i="46"/>
  <c r="I184" i="46"/>
  <c r="I155" i="46"/>
  <c r="I741" i="46"/>
  <c r="I211" i="46"/>
  <c r="I229" i="46"/>
  <c r="I256" i="46"/>
  <c r="I450" i="46"/>
  <c r="I518" i="46"/>
  <c r="I389" i="46"/>
  <c r="I919" i="46"/>
  <c r="I706" i="46"/>
  <c r="I792" i="46"/>
  <c r="I759" i="46"/>
  <c r="I347" i="46"/>
  <c r="I661" i="46"/>
  <c r="I21" i="46"/>
  <c r="I436" i="46"/>
  <c r="I506" i="46"/>
  <c r="I633" i="46"/>
  <c r="I64" i="46"/>
  <c r="I901" i="46"/>
  <c r="I446" i="46"/>
  <c r="I914" i="46"/>
  <c r="I403" i="46"/>
  <c r="I577" i="46"/>
  <c r="I678" i="46"/>
  <c r="I810" i="46"/>
  <c r="I407" i="46"/>
  <c r="I721" i="46"/>
  <c r="I220" i="46"/>
  <c r="I247" i="46"/>
  <c r="I495" i="46"/>
  <c r="I932" i="46"/>
  <c r="I549" i="46"/>
  <c r="I459" i="46"/>
  <c r="I264" i="46"/>
  <c r="I628" i="46"/>
  <c r="I564" i="46"/>
  <c r="I511" i="46"/>
  <c r="I252" i="46"/>
  <c r="I578" i="46"/>
  <c r="I971" i="46"/>
  <c r="I1007" i="46"/>
  <c r="I357" i="46"/>
  <c r="I857" i="46"/>
  <c r="I878" i="46"/>
  <c r="I649" i="46"/>
  <c r="I515" i="46"/>
  <c r="I224" i="46"/>
  <c r="I825" i="46"/>
  <c r="I172" i="46"/>
  <c r="I249" i="46"/>
  <c r="I148" i="46"/>
  <c r="I656" i="46"/>
  <c r="I408" i="46"/>
  <c r="I146" i="46"/>
  <c r="I612" i="46"/>
  <c r="I788" i="46"/>
  <c r="I804" i="46"/>
  <c r="I533" i="46"/>
  <c r="I891" i="46"/>
  <c r="I943" i="46"/>
  <c r="I534" i="46"/>
  <c r="I200" i="46"/>
  <c r="I687" i="46"/>
  <c r="I133" i="46"/>
  <c r="I110" i="46"/>
  <c r="I204" i="46"/>
  <c r="I839" i="46"/>
  <c r="I268" i="46"/>
  <c r="I840" i="46"/>
  <c r="I525" i="46"/>
  <c r="I294" i="46"/>
  <c r="I225" i="46"/>
  <c r="I183" i="46"/>
  <c r="I660" i="46"/>
  <c r="I199" i="46"/>
  <c r="I790" i="46"/>
  <c r="I167" i="46"/>
  <c r="I831" i="46"/>
  <c r="I497" i="46"/>
  <c r="I944" i="46"/>
  <c r="I624" i="46"/>
  <c r="I261" i="46"/>
  <c r="I762" i="46"/>
  <c r="I851" i="46"/>
  <c r="I477" i="46"/>
  <c r="I681" i="46"/>
  <c r="I280" i="46"/>
  <c r="I821" i="46"/>
  <c r="I505" i="46"/>
  <c r="I240" i="46"/>
  <c r="I307" i="46"/>
  <c r="I400" i="46"/>
  <c r="I705" i="46"/>
  <c r="I399" i="46"/>
  <c r="I868" i="46"/>
  <c r="I848" i="46"/>
  <c r="I457" i="46"/>
  <c r="I621" i="46"/>
  <c r="I392" i="46"/>
  <c r="I935" i="46"/>
  <c r="I330" i="46"/>
  <c r="I58" i="46"/>
  <c r="I463" i="46"/>
  <c r="I844" i="46"/>
  <c r="I923" i="46"/>
  <c r="I529" i="46"/>
  <c r="I552" i="46"/>
  <c r="I623" i="46"/>
  <c r="I689" i="46"/>
  <c r="I929" i="46"/>
  <c r="I551" i="46"/>
  <c r="I260" i="46"/>
  <c r="I277" i="46"/>
  <c r="I1003" i="46"/>
  <c r="I696" i="46"/>
  <c r="I387" i="46"/>
  <c r="I231" i="46"/>
  <c r="I332" i="46"/>
  <c r="I251" i="46"/>
  <c r="I975" i="46"/>
  <c r="I255" i="46"/>
  <c r="I507" i="46"/>
  <c r="I125" i="46"/>
  <c r="I680" i="46"/>
  <c r="I397" i="46"/>
  <c r="I952" i="46"/>
  <c r="I41" i="46"/>
  <c r="I147" i="46"/>
  <c r="I888" i="46"/>
  <c r="I312" i="46"/>
  <c r="I175" i="46"/>
  <c r="I800" i="46"/>
  <c r="I144" i="46"/>
  <c r="I371" i="46"/>
  <c r="I637" i="46"/>
  <c r="I299" i="46"/>
  <c r="I51" i="46"/>
  <c r="I105" i="46"/>
  <c r="I262" i="46"/>
  <c r="I339" i="46"/>
  <c r="I242" i="46"/>
  <c r="I754" i="46"/>
  <c r="I517" i="46"/>
  <c r="I608" i="46"/>
  <c r="I885" i="46"/>
  <c r="I849" i="46"/>
  <c r="I673" i="46"/>
  <c r="I977" i="46"/>
  <c r="I893" i="46"/>
  <c r="I213" i="46"/>
  <c r="I698" i="46"/>
  <c r="I540" i="46"/>
  <c r="I196" i="46"/>
  <c r="I201" i="46"/>
  <c r="I379" i="46"/>
  <c r="I353" i="46"/>
  <c r="I210" i="46"/>
  <c r="I223" i="46"/>
  <c r="I319" i="46"/>
  <c r="I886" i="46"/>
  <c r="I498" i="46"/>
  <c r="I115" i="46"/>
  <c r="I27" i="46"/>
  <c r="I438" i="46"/>
  <c r="I362" i="46"/>
  <c r="I647" i="46"/>
  <c r="I437" i="46"/>
  <c r="I913" i="46"/>
  <c r="I351" i="46"/>
  <c r="I250" i="46"/>
  <c r="I599" i="46"/>
  <c r="I974" i="46"/>
  <c r="I930" i="46"/>
  <c r="I899" i="46"/>
  <c r="I817" i="46"/>
  <c r="I192" i="46"/>
  <c r="I396" i="46"/>
  <c r="I890" i="46"/>
  <c r="I709" i="46"/>
  <c r="I867" i="46"/>
  <c r="I467" i="46"/>
  <c r="I12" i="46"/>
  <c r="I449" i="46"/>
  <c r="I433" i="46"/>
  <c r="I668" i="46"/>
  <c r="I391" i="46"/>
  <c r="I622" i="46"/>
  <c r="I951" i="46"/>
  <c r="I324" i="46"/>
  <c r="I617" i="46"/>
  <c r="I180" i="46"/>
  <c r="I419" i="46"/>
  <c r="I295" i="46"/>
  <c r="I641" i="46"/>
  <c r="I976" i="46"/>
  <c r="I941" i="46"/>
  <c r="I103" i="46"/>
  <c r="I924" i="46"/>
  <c r="I32" i="46"/>
  <c r="I701" i="46"/>
  <c r="I296" i="46"/>
  <c r="I966" i="46"/>
  <c r="I300" i="46"/>
  <c r="I263" i="46"/>
  <c r="I239" i="46"/>
  <c r="I631" i="46"/>
  <c r="I945" i="46"/>
  <c r="I818" i="46"/>
  <c r="I745" i="46"/>
  <c r="I435" i="46"/>
  <c r="I482" i="46"/>
  <c r="I638" i="46"/>
  <c r="I961" i="46"/>
  <c r="I187" i="46"/>
  <c r="I373" i="46"/>
  <c r="I767" i="46"/>
  <c r="I81" i="46"/>
  <c r="I854" i="46"/>
  <c r="I787" i="46"/>
  <c r="I226" i="46"/>
  <c r="I995" i="46"/>
  <c r="I490" i="46"/>
  <c r="I571" i="46"/>
  <c r="I422" i="46"/>
  <c r="I359" i="46"/>
  <c r="I413" i="46"/>
  <c r="I679" i="46"/>
  <c r="I66" i="46"/>
  <c r="I584" i="46"/>
  <c r="I856" i="46"/>
  <c r="I980" i="46"/>
  <c r="I212" i="46"/>
  <c r="I276" i="46"/>
  <c r="I384" i="46"/>
  <c r="I36" i="46"/>
  <c r="I26" i="46"/>
  <c r="I587" i="46"/>
  <c r="I317" i="46"/>
  <c r="I93" i="46"/>
  <c r="I254" i="46"/>
  <c r="I333" i="46"/>
  <c r="I297" i="46"/>
  <c r="I70" i="46"/>
  <c r="I509" i="46"/>
  <c r="I238" i="46"/>
  <c r="I876" i="46"/>
  <c r="I743" i="46"/>
  <c r="I694" i="46"/>
  <c r="I809" i="46"/>
  <c r="I372" i="46"/>
  <c r="I602" i="46"/>
  <c r="I567" i="46"/>
  <c r="I994" i="46"/>
  <c r="I265" i="46"/>
  <c r="I150" i="46"/>
  <c r="I453" i="46"/>
  <c r="I722" i="46"/>
  <c r="I553" i="46"/>
  <c r="I134" i="46"/>
  <c r="I834" i="46"/>
  <c r="I72" i="46"/>
  <c r="I423" i="46"/>
  <c r="I942" i="46"/>
  <c r="I209" i="46"/>
  <c r="I149" i="46"/>
  <c r="I37" i="46"/>
  <c r="I274" i="46"/>
  <c r="I858" i="46"/>
  <c r="I734" i="46"/>
  <c r="I452" i="46"/>
  <c r="I676" i="46"/>
  <c r="I904" i="46"/>
  <c r="I245" i="46"/>
  <c r="I535" i="46"/>
  <c r="I143" i="46"/>
  <c r="I503" i="46"/>
  <c r="I420" i="46"/>
  <c r="I28" i="46"/>
  <c r="I485" i="46"/>
  <c r="I991" i="46"/>
  <c r="I270" i="46"/>
  <c r="I309" i="46"/>
  <c r="I235" i="46"/>
  <c r="I308" i="46"/>
  <c r="I205" i="46"/>
  <c r="I720" i="46"/>
  <c r="I545" i="46"/>
  <c r="I182" i="46"/>
  <c r="I318" i="46"/>
  <c r="I288" i="46"/>
  <c r="I323" i="46"/>
  <c r="I289" i="46"/>
  <c r="I186" i="46"/>
  <c r="I234" i="46"/>
  <c r="I654" i="46"/>
  <c r="I335" i="46"/>
  <c r="I302" i="46"/>
  <c r="I726" i="46"/>
  <c r="I25" i="46"/>
  <c r="I1006" i="46"/>
  <c r="I595" i="46"/>
  <c r="I241" i="46"/>
  <c r="I956" i="46"/>
  <c r="I414" i="46"/>
  <c r="I828" i="46"/>
  <c r="I783" i="46"/>
  <c r="I708" i="46"/>
  <c r="I940" i="46"/>
  <c r="I284" i="46"/>
  <c r="I163" i="46"/>
  <c r="I600" i="46"/>
  <c r="I73" i="46"/>
  <c r="I79" i="46"/>
  <c r="I761" i="46"/>
  <c r="I316" i="46"/>
  <c r="I782" i="46"/>
  <c r="I910" i="46"/>
  <c r="I448" i="46"/>
  <c r="I796" i="46"/>
  <c r="I441" i="46"/>
  <c r="I290" i="46"/>
  <c r="I514" i="46"/>
  <c r="I630" i="46"/>
  <c r="I126" i="46"/>
  <c r="I52" i="46"/>
  <c r="I544" i="46"/>
  <c r="I716" i="46"/>
  <c r="I243" i="46"/>
  <c r="I340" i="46"/>
  <c r="I747" i="46"/>
  <c r="I468" i="46"/>
  <c r="I865" i="46"/>
  <c r="I202" i="46"/>
  <c r="I16" i="46"/>
  <c r="I543" i="46"/>
  <c r="I198" i="46"/>
  <c r="I627" i="46"/>
  <c r="I731" i="46"/>
  <c r="I390" i="46"/>
  <c r="I137" i="46"/>
  <c r="I626" i="46"/>
  <c r="I601" i="46"/>
  <c r="I685" i="46"/>
  <c r="I233" i="46"/>
  <c r="I83" i="46"/>
  <c r="I416" i="46"/>
  <c r="I639" i="46"/>
  <c r="I954" i="46"/>
  <c r="I779" i="46"/>
  <c r="I472" i="46"/>
  <c r="I465" i="46"/>
  <c r="I128" i="46"/>
  <c r="I486" i="46"/>
  <c r="I934" i="46"/>
  <c r="I795" i="46"/>
  <c r="I337" i="46"/>
  <c r="I217" i="46"/>
  <c r="I55" i="46"/>
  <c r="I9" i="46"/>
  <c r="I643" i="46"/>
  <c r="I348" i="46"/>
  <c r="I758" i="46"/>
  <c r="I246" i="46"/>
  <c r="I71" i="46"/>
  <c r="I710" i="46"/>
  <c r="I451" i="46"/>
  <c r="I1004" i="46"/>
  <c r="I473" i="46"/>
  <c r="I100" i="46"/>
  <c r="I605" i="46"/>
  <c r="I871" i="46"/>
  <c r="I912" i="46"/>
  <c r="I395" i="46"/>
  <c r="I521" i="46"/>
  <c r="I937" i="46"/>
  <c r="I838" i="46"/>
  <c r="I253" i="46"/>
  <c r="I106" i="46"/>
  <c r="I690" i="46"/>
  <c r="I870" i="46"/>
  <c r="I102" i="46"/>
  <c r="I376" i="46"/>
  <c r="I185" i="46"/>
  <c r="I843" i="46"/>
  <c r="I967" i="46"/>
  <c r="I491" i="46"/>
  <c r="I20" i="46"/>
  <c r="I755" i="46"/>
  <c r="I718" i="46"/>
  <c r="I793" i="46"/>
  <c r="I248" i="46"/>
  <c r="I273" i="46"/>
  <c r="I69" i="46"/>
  <c r="I931" i="46"/>
  <c r="I873" i="46"/>
  <c r="I655" i="46"/>
  <c r="I859" i="46"/>
  <c r="I99" i="46"/>
  <c r="I394" i="46"/>
  <c r="I352" i="46"/>
  <c r="I136" i="46"/>
  <c r="I749" i="46"/>
  <c r="I293" i="46"/>
  <c r="I279" i="46"/>
  <c r="I803" i="46"/>
  <c r="I719" i="46"/>
  <c r="I903" i="46"/>
  <c r="I31" i="46"/>
  <c r="I283" i="46"/>
  <c r="I130" i="46"/>
  <c r="I586" i="46"/>
  <c r="I984" i="46"/>
  <c r="I13" i="46"/>
  <c r="I181" i="46"/>
  <c r="I894" i="46"/>
  <c r="I327" i="46"/>
  <c r="I869" i="46"/>
  <c r="I301" i="46"/>
  <c r="I49" i="46"/>
  <c r="I744" i="46"/>
  <c r="I344" i="46"/>
  <c r="I43" i="46"/>
  <c r="I370" i="46"/>
  <c r="I431" i="46"/>
  <c r="I42" i="46"/>
  <c r="I928" i="46"/>
  <c r="I489" i="46"/>
  <c r="I193" i="46"/>
  <c r="I768" i="46"/>
  <c r="I1005" i="46"/>
  <c r="I17" i="46"/>
  <c r="I57" i="46"/>
  <c r="I63" i="46"/>
  <c r="I845" i="46"/>
  <c r="I520" i="46"/>
  <c r="I629" i="46"/>
  <c r="I216" i="46"/>
  <c r="I476" i="46"/>
  <c r="I846" i="46"/>
  <c r="I278" i="46"/>
  <c r="I920" i="46"/>
  <c r="I59" i="46"/>
  <c r="I925" i="46"/>
  <c r="I964" i="46"/>
  <c r="I398" i="46"/>
  <c r="I594" i="46"/>
  <c r="I978" i="46"/>
  <c r="I432" i="46"/>
  <c r="I697" i="46"/>
  <c r="I557" i="46"/>
  <c r="I47" i="46"/>
  <c r="I644" i="46"/>
  <c r="I590" i="46"/>
  <c r="I566" i="46"/>
  <c r="I65" i="46"/>
  <c r="I411" i="46"/>
  <c r="I603" i="46"/>
  <c r="I996" i="46"/>
  <c r="I556" i="46"/>
  <c r="I799" i="46"/>
  <c r="I573" i="46"/>
  <c r="I44" i="46"/>
  <c r="I516" i="46"/>
  <c r="I908" i="46"/>
  <c r="I866" i="46"/>
  <c r="I916" i="46"/>
  <c r="I853" i="46"/>
  <c r="I305" i="46"/>
  <c r="I358" i="46"/>
  <c r="I965" i="46"/>
  <c r="I896" i="46"/>
  <c r="I375" i="46"/>
  <c r="I640" i="46"/>
  <c r="I815" i="46"/>
  <c r="I410" i="46"/>
  <c r="I906" i="46"/>
  <c r="I784" i="46"/>
  <c r="I512" i="46"/>
  <c r="I805" i="46"/>
  <c r="I806" i="46"/>
  <c r="I479" i="46"/>
  <c r="I475" i="46"/>
  <c r="I645" i="46"/>
  <c r="I915" i="46"/>
  <c r="I657" i="46"/>
  <c r="I814" i="46"/>
  <c r="I692" i="46"/>
  <c r="I750" i="46"/>
  <c r="I791" i="46"/>
  <c r="I997" i="46"/>
  <c r="I528" i="46"/>
  <c r="I154" i="46"/>
  <c r="I378" i="46"/>
  <c r="I653" i="46"/>
  <c r="I836" i="46"/>
  <c r="I773" i="46"/>
  <c r="I581" i="46"/>
  <c r="I230" i="46"/>
  <c r="I748" i="46"/>
  <c r="I159" i="46"/>
  <c r="I523" i="46"/>
  <c r="I751" i="46"/>
  <c r="I898" i="46"/>
  <c r="I487" i="46"/>
  <c r="I355" i="46"/>
  <c r="I546" i="46"/>
  <c r="I733" i="46"/>
  <c r="I366" i="46"/>
  <c r="I781" i="46"/>
  <c r="I458" i="46"/>
  <c r="I740" i="46"/>
  <c r="I77" i="46"/>
  <c r="I502" i="46"/>
  <c r="I613" i="46"/>
  <c r="I670" i="46"/>
  <c r="I558" i="46"/>
  <c r="I970" i="46"/>
  <c r="I14" i="46"/>
  <c r="I933" i="46"/>
  <c r="I405" i="46"/>
  <c r="I671" i="46"/>
  <c r="I189" i="46"/>
  <c r="I579" i="46"/>
  <c r="I728" i="46"/>
  <c r="I948" i="46"/>
  <c r="I78" i="46"/>
  <c r="I286" i="46"/>
  <c r="I383" i="46"/>
  <c r="I615" i="46"/>
  <c r="I89" i="46"/>
  <c r="I646" i="46"/>
  <c r="I902" i="46"/>
  <c r="I314" i="46"/>
  <c r="I739" i="46"/>
  <c r="I572" i="46"/>
  <c r="I725" i="46"/>
  <c r="I882" i="46"/>
  <c r="I989" i="46"/>
  <c r="I905" i="46"/>
  <c r="I104" i="46"/>
  <c r="I513" i="46"/>
  <c r="I426" i="46"/>
  <c r="I852" i="46"/>
  <c r="I129" i="46"/>
  <c r="I802" i="46"/>
  <c r="I610" i="46"/>
  <c r="I440" i="46"/>
  <c r="I469" i="46"/>
  <c r="I415" i="46"/>
  <c r="I76" i="46"/>
  <c r="I642" i="46"/>
  <c r="I554" i="46"/>
  <c r="I969" i="46"/>
  <c r="I609" i="46"/>
  <c r="I662" i="46"/>
  <c r="I824" i="46"/>
  <c r="I377" i="46"/>
  <c r="I75" i="46"/>
  <c r="I170" i="46"/>
  <c r="I658" i="46"/>
  <c r="I756" i="46"/>
  <c r="I588" i="46"/>
  <c r="I917" i="46"/>
  <c r="I50" i="46"/>
  <c r="I11" i="46"/>
  <c r="I494" i="46"/>
  <c r="I880" i="46"/>
  <c r="I702" i="46"/>
  <c r="I169" i="46"/>
  <c r="I675" i="46"/>
  <c r="I120" i="46"/>
  <c r="I108" i="46"/>
  <c r="I735" i="46"/>
  <c r="I909" i="46"/>
  <c r="I632" i="46"/>
  <c r="I724" i="46"/>
  <c r="I298" i="46"/>
  <c r="I813" i="46"/>
  <c r="I900" i="46"/>
  <c r="I522" i="46"/>
  <c r="I842" i="46"/>
  <c r="I429" i="46"/>
  <c r="I769" i="46"/>
  <c r="I811" i="46"/>
  <c r="I960" i="46"/>
  <c r="I563" i="46"/>
  <c r="I393" i="46"/>
  <c r="I707" i="46"/>
  <c r="I538" i="46"/>
  <c r="I374" i="46"/>
  <c r="I986" i="46"/>
  <c r="I504" i="46"/>
  <c r="I177" i="46"/>
  <c r="I484" i="46"/>
  <c r="I695" i="46"/>
  <c r="I84" i="46"/>
  <c r="I850" i="46"/>
  <c r="I862" i="46"/>
  <c r="I990" i="46"/>
  <c r="I732" i="46"/>
  <c r="I765" i="46"/>
  <c r="I536" i="46"/>
  <c r="I112" i="46"/>
  <c r="I875" i="46"/>
  <c r="I501" i="46"/>
  <c r="I879" i="46"/>
  <c r="I973" i="46"/>
  <c r="I161" i="46"/>
  <c r="I666" i="46"/>
  <c r="I592" i="46"/>
  <c r="I470" i="46"/>
  <c r="I1008" i="46"/>
  <c r="I712" i="46"/>
  <c r="I972" i="46"/>
  <c r="I48" i="46"/>
  <c r="I889" i="46"/>
  <c r="I926" i="46"/>
  <c r="I962" i="46"/>
  <c r="I266" i="46"/>
  <c r="I447" i="46"/>
  <c r="I883" i="46"/>
  <c r="I591" i="46"/>
  <c r="I313" i="46"/>
  <c r="I742" i="46"/>
  <c r="I998" i="46"/>
  <c r="I778" i="46"/>
  <c r="I635" i="46"/>
  <c r="I418" i="46"/>
  <c r="I664" i="46"/>
  <c r="I618" i="46"/>
  <c r="I911" i="46"/>
  <c r="I982" i="46"/>
  <c r="I927" i="46"/>
  <c r="I575" i="46"/>
  <c r="I349" i="46"/>
  <c r="I496" i="46"/>
  <c r="I114" i="46"/>
  <c r="I508" i="46"/>
  <c r="I830" i="46"/>
  <c r="I939" i="46"/>
  <c r="I282" i="46"/>
  <c r="I439" i="46"/>
  <c r="I474" i="46"/>
  <c r="I987" i="46"/>
  <c r="I872" i="46"/>
  <c r="I959" i="46"/>
  <c r="I625" i="46"/>
  <c r="I729" i="46"/>
  <c r="I663" i="46"/>
  <c r="I907" i="46"/>
  <c r="I406" i="46"/>
  <c r="I580" i="46"/>
  <c r="I460" i="46"/>
  <c r="I665" i="46"/>
  <c r="I607" i="46"/>
  <c r="I526" i="46"/>
  <c r="I356" i="46"/>
  <c r="I19" i="46"/>
  <c r="I746" i="46"/>
  <c r="I730" i="46"/>
  <c r="I40" i="46"/>
  <c r="I488" i="46"/>
  <c r="I542" i="46"/>
  <c r="I417" i="46"/>
  <c r="I950" i="46"/>
  <c r="I812" i="46"/>
  <c r="I597" i="46"/>
  <c r="I116" i="46"/>
  <c r="I94" i="46"/>
  <c r="I823" i="46"/>
  <c r="I833" i="46"/>
  <c r="I757" i="46"/>
  <c r="I80" i="46"/>
  <c r="I981" i="46"/>
  <c r="I92" i="46"/>
  <c r="I955" i="46"/>
  <c r="I785" i="46"/>
  <c r="I672" i="46"/>
  <c r="I560" i="46"/>
  <c r="I18" i="46"/>
  <c r="I96" i="46"/>
  <c r="I583" i="46"/>
  <c r="I402" i="46"/>
  <c r="I361" i="46"/>
  <c r="I723" i="46"/>
  <c r="I938" i="46"/>
  <c r="I539" i="46"/>
  <c r="I616" i="46"/>
  <c r="I510" i="46"/>
  <c r="I481" i="46"/>
  <c r="I863" i="46"/>
  <c r="I480" i="46"/>
  <c r="I74" i="46"/>
  <c r="I688" i="46"/>
  <c r="I360" i="46"/>
  <c r="I589" i="46"/>
  <c r="I532" i="46"/>
  <c r="I829" i="46"/>
  <c r="I766" i="46"/>
  <c r="I119" i="46"/>
  <c r="I101" i="46"/>
  <c r="I684" i="46"/>
  <c r="I614" i="46"/>
  <c r="I61" i="46"/>
  <c r="I118" i="46"/>
  <c r="I336" i="46"/>
  <c r="I385" i="46"/>
  <c r="I947" i="46"/>
  <c r="I346" i="46"/>
  <c r="I826" i="46"/>
  <c r="I1001" i="46"/>
  <c r="I127" i="46"/>
  <c r="I760" i="46"/>
  <c r="I117" i="46"/>
  <c r="I887" i="46"/>
  <c r="I194" i="46"/>
  <c r="I478" i="46"/>
  <c r="I219" i="46"/>
  <c r="I91" i="46"/>
  <c r="I38" i="46"/>
  <c r="I541" i="46"/>
  <c r="I466" i="46"/>
  <c r="I257" i="46"/>
  <c r="I619" i="46"/>
  <c r="I287" i="46"/>
  <c r="I738" i="46"/>
  <c r="I674" i="46"/>
  <c r="I315" i="46"/>
  <c r="I763" i="46"/>
  <c r="I753" i="46"/>
  <c r="I85" i="46"/>
  <c r="I677" i="46"/>
  <c r="I652" i="46"/>
  <c r="I98" i="46"/>
  <c r="I892" i="46"/>
  <c r="I606" i="46"/>
  <c r="I659" i="46"/>
  <c r="I68" i="46"/>
  <c r="I620" i="46"/>
  <c r="I714" i="46"/>
  <c r="I354" i="46"/>
  <c r="I596" i="46"/>
  <c r="I700" i="46"/>
  <c r="I611" i="46"/>
  <c r="I464" i="46"/>
  <c r="I207" i="46"/>
  <c r="I334" i="46"/>
  <c r="I593" i="46"/>
  <c r="I97" i="46"/>
  <c r="I585" i="46"/>
  <c r="I45" i="46"/>
  <c r="I993" i="46"/>
  <c r="I304" i="46"/>
  <c r="I827" i="46"/>
  <c r="I39" i="46"/>
  <c r="I174" i="46"/>
  <c r="I325" i="46"/>
  <c r="I576" i="46"/>
  <c r="I786" i="46"/>
  <c r="I777" i="46"/>
  <c r="I699" i="46"/>
  <c r="I789" i="46"/>
  <c r="I530" i="46"/>
  <c r="I30" i="46"/>
  <c r="I345" i="46"/>
  <c r="I774" i="46"/>
  <c r="I350" i="46"/>
  <c r="I648" i="46"/>
  <c r="I667" i="46"/>
  <c r="I797" i="46"/>
  <c r="I461" i="46"/>
  <c r="I691" i="46"/>
  <c r="I197" i="46"/>
  <c r="I321" i="46"/>
  <c r="I218" i="46"/>
  <c r="I568" i="46"/>
  <c r="I380" i="46"/>
  <c r="I145" i="46"/>
  <c r="I598" i="46"/>
  <c r="I979" i="46"/>
  <c r="I985" i="46"/>
  <c r="I267" i="46"/>
  <c r="I895" i="46"/>
  <c r="I548" i="46"/>
  <c r="I306" i="46"/>
  <c r="I381" i="46"/>
  <c r="I56" i="46"/>
  <c r="I816" i="46"/>
  <c r="I693" i="46"/>
  <c r="I636" i="46"/>
  <c r="I537" i="46"/>
  <c r="I764" i="46"/>
  <c r="I877" i="46"/>
  <c r="I1002" i="46"/>
  <c r="I492" i="46"/>
  <c r="I752" i="46"/>
  <c r="I819" i="46"/>
  <c r="I62" i="46"/>
  <c r="I841" i="46"/>
  <c r="I341" i="46"/>
  <c r="I717" i="46"/>
  <c r="I771" i="46"/>
  <c r="I168" i="46"/>
  <c r="I1000" i="46"/>
  <c r="I454" i="46"/>
  <c r="I983" i="46"/>
  <c r="I34" i="46"/>
  <c r="I157" i="46"/>
  <c r="I493" i="46"/>
  <c r="I483" i="46"/>
  <c r="I456" i="46"/>
  <c r="I776" i="46"/>
  <c r="I178" i="46"/>
  <c r="I54" i="46"/>
  <c r="I949" i="46"/>
  <c r="I711" i="46"/>
  <c r="I798" i="46"/>
  <c r="I82" i="46"/>
  <c r="I425" i="46"/>
  <c r="I369" i="46"/>
  <c r="I770" i="46"/>
  <c r="I15" i="46"/>
  <c r="I837" i="46"/>
  <c r="I897" i="46"/>
  <c r="I669" i="46"/>
  <c r="I162" i="46"/>
  <c r="I471" i="46"/>
  <c r="I259" i="46"/>
  <c r="I555" i="46"/>
  <c r="I727" i="46"/>
  <c r="I122" i="46"/>
  <c r="I424" i="46"/>
  <c r="I203" i="46"/>
  <c r="I703" i="46"/>
  <c r="I921" i="46"/>
  <c r="I686" i="46"/>
  <c r="I855" i="46"/>
  <c r="I153" i="46"/>
  <c r="I968" i="46"/>
  <c r="I634" i="46"/>
  <c r="I53" i="46"/>
  <c r="I404" i="46"/>
  <c r="I682" i="46"/>
  <c r="I179" i="46"/>
  <c r="I90" i="46"/>
  <c r="I559" i="46"/>
  <c r="I310" i="46"/>
  <c r="I258" i="46"/>
  <c r="I331" i="46"/>
  <c r="I33" i="46"/>
  <c r="I386" i="46"/>
  <c r="I565" i="46"/>
  <c r="I570" i="46"/>
  <c r="I107" i="46"/>
  <c r="I140" i="46"/>
  <c r="I95" i="46"/>
  <c r="I88" i="46"/>
  <c r="I67" i="46"/>
  <c r="I24" i="46"/>
  <c r="I822" i="46"/>
  <c r="I953" i="46"/>
  <c r="I936" i="46"/>
  <c r="I364" i="46"/>
  <c r="I427" i="46"/>
  <c r="I775" i="46"/>
  <c r="I992" i="46"/>
  <c r="I329" i="46"/>
  <c r="I365" i="46"/>
  <c r="I650" i="46"/>
  <c r="I562" i="46"/>
  <c r="I963" i="46"/>
  <c r="I382" i="46"/>
  <c r="I550" i="46"/>
  <c r="I835" i="46"/>
  <c r="I428" i="46"/>
  <c r="I86" i="46"/>
  <c r="I303" i="46"/>
  <c r="I236" i="46"/>
  <c r="I322" i="46"/>
  <c r="I946" i="46"/>
  <c r="I326" i="46"/>
  <c r="I367" i="46"/>
  <c r="I881" i="46"/>
  <c r="I368" i="46"/>
  <c r="I173" i="46"/>
  <c r="I604" i="46"/>
  <c r="I569" i="46"/>
  <c r="I139" i="46"/>
  <c r="I190" i="46"/>
  <c r="I958" i="46"/>
  <c r="I232" i="46"/>
  <c r="I165" i="46"/>
  <c r="I957" i="46"/>
  <c r="I87" i="46"/>
  <c r="I412" i="46"/>
  <c r="I772" i="46"/>
  <c r="I874" i="46"/>
  <c r="I500" i="46"/>
  <c r="I988" i="46"/>
  <c r="I794" i="46"/>
  <c r="I651" i="46"/>
  <c r="I715" i="46"/>
  <c r="I22" i="46"/>
  <c r="I462" i="46"/>
  <c r="I807" i="46"/>
  <c r="I409" i="46"/>
  <c r="I444" i="46"/>
  <c r="I10" i="46"/>
  <c r="I455" i="46"/>
  <c r="I388" i="46"/>
  <c r="I320" i="46"/>
  <c r="I922" i="46"/>
  <c r="I29" i="46"/>
  <c r="I574" i="46"/>
  <c r="I46" i="46"/>
  <c r="I860" i="46"/>
  <c r="I434" i="46"/>
  <c r="I445" i="46"/>
  <c r="I737" i="46"/>
  <c r="I443" i="46"/>
  <c r="I442" i="46"/>
  <c r="I35" i="46"/>
  <c r="I23" i="46"/>
  <c r="I60" i="46"/>
  <c r="C5" i="46"/>
  <c r="J9" i="46" l="1"/>
  <c r="J10" i="46" s="1"/>
  <c r="J11" i="46" s="1"/>
  <c r="J12" i="46" s="1"/>
  <c r="J13" i="46" s="1"/>
  <c r="J14" i="46" s="1"/>
  <c r="J15" i="46" s="1"/>
  <c r="J16" i="46" s="1"/>
  <c r="J17" i="46" s="1"/>
  <c r="J18" i="46" s="1"/>
  <c r="J19" i="46" s="1"/>
  <c r="J20" i="46" s="1"/>
  <c r="J21" i="46" s="1"/>
  <c r="J22" i="46" s="1"/>
  <c r="J23" i="46" s="1"/>
  <c r="J24" i="46" s="1"/>
  <c r="J25" i="46" s="1"/>
  <c r="J26" i="46" s="1"/>
  <c r="J27" i="46" s="1"/>
  <c r="J28" i="46" s="1"/>
  <c r="J29" i="46" s="1"/>
  <c r="J30" i="46" s="1"/>
  <c r="J31" i="46" s="1"/>
  <c r="J32" i="46" s="1"/>
  <c r="J33" i="46" s="1"/>
  <c r="J34" i="46" s="1"/>
  <c r="J35" i="46" s="1"/>
  <c r="J36" i="46" s="1"/>
  <c r="J37" i="46" s="1"/>
  <c r="J38" i="46" s="1"/>
  <c r="J39" i="46" s="1"/>
  <c r="J40" i="46" s="1"/>
  <c r="J41" i="46" s="1"/>
  <c r="J42" i="46" s="1"/>
  <c r="J43" i="46" s="1"/>
  <c r="J44" i="46" s="1"/>
  <c r="J45" i="46" s="1"/>
  <c r="J46" i="46" s="1"/>
  <c r="J47" i="46" s="1"/>
  <c r="J48" i="46" s="1"/>
  <c r="J49" i="46" s="1"/>
  <c r="J50" i="46" s="1"/>
  <c r="J51" i="46" s="1"/>
  <c r="J52" i="46" s="1"/>
  <c r="J53" i="46" s="1"/>
  <c r="J54" i="46" s="1"/>
  <c r="J55" i="46" s="1"/>
  <c r="J56" i="46" s="1"/>
  <c r="J57" i="46" s="1"/>
  <c r="J58" i="46" s="1"/>
  <c r="J59" i="46" s="1"/>
  <c r="J60" i="46" s="1"/>
  <c r="J61" i="46" s="1"/>
  <c r="J62" i="46" s="1"/>
  <c r="J63" i="46" s="1"/>
  <c r="J64" i="46" s="1"/>
  <c r="J65" i="46" s="1"/>
  <c r="J66" i="46" s="1"/>
  <c r="J67" i="46" s="1"/>
  <c r="J68" i="46" s="1"/>
  <c r="J69" i="46" s="1"/>
  <c r="J70" i="46" s="1"/>
  <c r="J71" i="46" s="1"/>
  <c r="J72" i="46" s="1"/>
  <c r="J73" i="46" s="1"/>
  <c r="J74" i="46" s="1"/>
  <c r="J75" i="46" s="1"/>
  <c r="J76" i="46" s="1"/>
  <c r="J77" i="46" s="1"/>
  <c r="J78" i="46" s="1"/>
  <c r="J79" i="46" s="1"/>
  <c r="J80" i="46" s="1"/>
  <c r="J81" i="46" s="1"/>
  <c r="J82" i="46" s="1"/>
  <c r="J83" i="46" s="1"/>
  <c r="J84" i="46" s="1"/>
  <c r="J85" i="46" s="1"/>
  <c r="J86" i="46" s="1"/>
  <c r="J87" i="46" s="1"/>
  <c r="J88" i="46" s="1"/>
  <c r="J89" i="46" s="1"/>
  <c r="J90" i="46" s="1"/>
  <c r="J91" i="46" s="1"/>
  <c r="J92" i="46" s="1"/>
  <c r="J93" i="46" s="1"/>
  <c r="J94" i="46" s="1"/>
  <c r="J95" i="46" s="1"/>
  <c r="J96" i="46" s="1"/>
  <c r="J97" i="46" s="1"/>
  <c r="J98" i="46" s="1"/>
  <c r="J99" i="46" s="1"/>
  <c r="J100" i="46" s="1"/>
  <c r="J101" i="46" s="1"/>
  <c r="J102" i="46" s="1"/>
  <c r="J103" i="46" s="1"/>
  <c r="J104" i="46" s="1"/>
  <c r="J105" i="46" s="1"/>
  <c r="J106" i="46" s="1"/>
  <c r="J107" i="46" s="1"/>
  <c r="J108" i="46" s="1"/>
  <c r="J109" i="46" s="1"/>
  <c r="J110" i="46" s="1"/>
  <c r="J111" i="46" s="1"/>
  <c r="J112" i="46" s="1"/>
  <c r="J113" i="46" s="1"/>
  <c r="J114" i="46" s="1"/>
  <c r="J115" i="46" s="1"/>
  <c r="J116" i="46" s="1"/>
  <c r="J117" i="46" s="1"/>
  <c r="J118" i="46" s="1"/>
  <c r="J119" i="46" s="1"/>
  <c r="J120" i="46" s="1"/>
  <c r="J121" i="46" s="1"/>
  <c r="J122" i="46" s="1"/>
  <c r="J123" i="46" s="1"/>
  <c r="J124" i="46" s="1"/>
  <c r="J125" i="46" s="1"/>
  <c r="J126" i="46" s="1"/>
  <c r="J127" i="46" s="1"/>
  <c r="J128" i="46" s="1"/>
  <c r="J129" i="46" s="1"/>
  <c r="J130" i="46" s="1"/>
  <c r="J131" i="46" s="1"/>
  <c r="J132" i="46" s="1"/>
  <c r="J133" i="46" s="1"/>
  <c r="J134" i="46" s="1"/>
  <c r="J135" i="46" s="1"/>
  <c r="J136" i="46" s="1"/>
  <c r="J137" i="46" s="1"/>
  <c r="J138" i="46" s="1"/>
  <c r="J139" i="46" s="1"/>
  <c r="J140" i="46" s="1"/>
  <c r="J141" i="46" s="1"/>
  <c r="J142" i="46" s="1"/>
  <c r="J143" i="46" s="1"/>
  <c r="J144" i="46" s="1"/>
  <c r="J145" i="46" s="1"/>
  <c r="J146" i="46" s="1"/>
  <c r="J147" i="46" s="1"/>
  <c r="J148" i="46" s="1"/>
  <c r="J149" i="46" s="1"/>
  <c r="J150" i="46" s="1"/>
  <c r="J151" i="46" s="1"/>
  <c r="J152" i="46" s="1"/>
  <c r="J153" i="46" s="1"/>
  <c r="J154" i="46" s="1"/>
  <c r="J155" i="46" s="1"/>
  <c r="J156" i="46" s="1"/>
  <c r="J157" i="46" s="1"/>
  <c r="J158" i="46" s="1"/>
  <c r="J159" i="46" s="1"/>
  <c r="J160" i="46" s="1"/>
  <c r="J161" i="46" s="1"/>
  <c r="J162" i="46" s="1"/>
  <c r="J163" i="46" s="1"/>
  <c r="J164" i="46" s="1"/>
  <c r="J165" i="46" s="1"/>
  <c r="J166" i="46" s="1"/>
  <c r="J167" i="46" s="1"/>
  <c r="J168" i="46" s="1"/>
  <c r="J169" i="46" s="1"/>
  <c r="J170" i="46" s="1"/>
  <c r="J171" i="46" s="1"/>
  <c r="J172" i="46" s="1"/>
  <c r="J173" i="46" s="1"/>
  <c r="J174" i="46" s="1"/>
  <c r="J175" i="46" s="1"/>
  <c r="J176" i="46" s="1"/>
  <c r="J177" i="46" s="1"/>
  <c r="J178" i="46" s="1"/>
  <c r="J179" i="46" s="1"/>
  <c r="J180" i="46" s="1"/>
  <c r="J181" i="46" s="1"/>
  <c r="J182" i="46" s="1"/>
  <c r="J183" i="46" s="1"/>
  <c r="J184" i="46" s="1"/>
  <c r="J185" i="46" s="1"/>
  <c r="J186" i="46" s="1"/>
  <c r="J187" i="46" s="1"/>
  <c r="J188" i="46" s="1"/>
  <c r="J189" i="46" s="1"/>
  <c r="J190" i="46" s="1"/>
  <c r="J191" i="46" s="1"/>
  <c r="J192" i="46" s="1"/>
  <c r="J193" i="46" s="1"/>
  <c r="J194" i="46" s="1"/>
  <c r="J195" i="46" s="1"/>
  <c r="J196" i="46" s="1"/>
  <c r="J197" i="46" s="1"/>
  <c r="J198" i="46" s="1"/>
  <c r="J199" i="46" s="1"/>
  <c r="J200" i="46" s="1"/>
  <c r="J201" i="46" s="1"/>
  <c r="J202" i="46" s="1"/>
  <c r="J203" i="46" s="1"/>
  <c r="J204" i="46" s="1"/>
  <c r="J205" i="46" s="1"/>
  <c r="J206" i="46" s="1"/>
  <c r="J207" i="46" s="1"/>
  <c r="J208" i="46" s="1"/>
  <c r="J209" i="46" s="1"/>
  <c r="J210" i="46" s="1"/>
  <c r="J211" i="46" s="1"/>
  <c r="J212" i="46" s="1"/>
  <c r="J213" i="46" s="1"/>
  <c r="J214" i="46" s="1"/>
  <c r="J215" i="46" s="1"/>
  <c r="J216" i="46" s="1"/>
  <c r="J217" i="46" s="1"/>
  <c r="J218" i="46" s="1"/>
  <c r="J219" i="46" s="1"/>
  <c r="J220" i="46" s="1"/>
  <c r="J221" i="46" s="1"/>
  <c r="J222" i="46" s="1"/>
  <c r="J223" i="46" s="1"/>
  <c r="J224" i="46" s="1"/>
  <c r="J225" i="46" s="1"/>
  <c r="J226" i="46" s="1"/>
  <c r="J227" i="46" s="1"/>
  <c r="J228" i="46" s="1"/>
  <c r="J229" i="46" s="1"/>
  <c r="J230" i="46" s="1"/>
  <c r="J231" i="46" s="1"/>
  <c r="J232" i="46" s="1"/>
  <c r="J233" i="46" s="1"/>
  <c r="J234" i="46" s="1"/>
  <c r="J235" i="46" s="1"/>
  <c r="J236" i="46" s="1"/>
  <c r="J237" i="46" s="1"/>
  <c r="J238" i="46" s="1"/>
  <c r="J239" i="46" s="1"/>
  <c r="J240" i="46" s="1"/>
  <c r="J241" i="46" s="1"/>
  <c r="J242" i="46" s="1"/>
  <c r="J243" i="46" s="1"/>
  <c r="J244" i="46" s="1"/>
  <c r="J245" i="46" s="1"/>
  <c r="J246" i="46" s="1"/>
  <c r="J247" i="46" s="1"/>
  <c r="J248" i="46" s="1"/>
  <c r="J249" i="46" s="1"/>
  <c r="J250" i="46" s="1"/>
  <c r="J251" i="46" s="1"/>
  <c r="J252" i="46" s="1"/>
  <c r="J253" i="46" s="1"/>
  <c r="J254" i="46" s="1"/>
  <c r="J255" i="46" s="1"/>
  <c r="J256" i="46" s="1"/>
  <c r="J257" i="46" s="1"/>
  <c r="J258" i="46" s="1"/>
  <c r="J259" i="46" s="1"/>
  <c r="J260" i="46" s="1"/>
  <c r="J261" i="46" s="1"/>
  <c r="J262" i="46" s="1"/>
  <c r="J263" i="46" s="1"/>
  <c r="J264" i="46" s="1"/>
  <c r="J265" i="46" s="1"/>
  <c r="J266" i="46" s="1"/>
  <c r="J267" i="46" s="1"/>
  <c r="J268" i="46" s="1"/>
  <c r="J269" i="46" s="1"/>
  <c r="J270" i="46" s="1"/>
  <c r="J271" i="46" s="1"/>
  <c r="J272" i="46" s="1"/>
  <c r="J273" i="46" s="1"/>
  <c r="J274" i="46" s="1"/>
  <c r="J275" i="46" s="1"/>
  <c r="J276" i="46" s="1"/>
  <c r="J277" i="46" s="1"/>
  <c r="J278" i="46" s="1"/>
  <c r="J279" i="46" s="1"/>
  <c r="J280" i="46" s="1"/>
  <c r="J281" i="46" s="1"/>
  <c r="J282" i="46" s="1"/>
  <c r="J283" i="46" s="1"/>
  <c r="J284" i="46" s="1"/>
  <c r="J285" i="46" s="1"/>
  <c r="J286" i="46" s="1"/>
  <c r="J287" i="46" s="1"/>
  <c r="J288" i="46" s="1"/>
  <c r="J289" i="46" s="1"/>
  <c r="J290" i="46" s="1"/>
  <c r="J291" i="46" s="1"/>
  <c r="J292" i="46" s="1"/>
  <c r="J293" i="46" s="1"/>
  <c r="J294" i="46" s="1"/>
  <c r="J295" i="46" s="1"/>
  <c r="J296" i="46" s="1"/>
  <c r="J297" i="46" s="1"/>
  <c r="J298" i="46" s="1"/>
  <c r="J299" i="46" s="1"/>
  <c r="J300" i="46" s="1"/>
  <c r="J301" i="46" s="1"/>
  <c r="J302" i="46" s="1"/>
  <c r="J303" i="46" s="1"/>
  <c r="J304" i="46" s="1"/>
  <c r="J305" i="46" s="1"/>
  <c r="J306" i="46" s="1"/>
  <c r="J307" i="46" s="1"/>
  <c r="J308" i="46" s="1"/>
  <c r="J309" i="46" s="1"/>
  <c r="J310" i="46" s="1"/>
  <c r="J311" i="46" s="1"/>
  <c r="J312" i="46" s="1"/>
  <c r="J313" i="46" s="1"/>
  <c r="J314" i="46" s="1"/>
  <c r="J315" i="46" s="1"/>
  <c r="J316" i="46" s="1"/>
  <c r="J317" i="46" s="1"/>
  <c r="J318" i="46" s="1"/>
  <c r="J319" i="46" s="1"/>
  <c r="J320" i="46" s="1"/>
  <c r="J321" i="46" s="1"/>
  <c r="J322" i="46" s="1"/>
  <c r="J323" i="46" s="1"/>
  <c r="J324" i="46" s="1"/>
  <c r="J325" i="46" s="1"/>
  <c r="J326" i="46" s="1"/>
  <c r="J327" i="46" s="1"/>
  <c r="J328" i="46" s="1"/>
  <c r="J329" i="46" s="1"/>
  <c r="J330" i="46" s="1"/>
  <c r="J331" i="46" s="1"/>
  <c r="J332" i="46" s="1"/>
  <c r="J333" i="46" s="1"/>
  <c r="J334" i="46" s="1"/>
  <c r="J335" i="46" s="1"/>
  <c r="J336" i="46" s="1"/>
  <c r="J337" i="46" s="1"/>
  <c r="J338" i="46" s="1"/>
  <c r="J339" i="46" s="1"/>
  <c r="J340" i="46" s="1"/>
  <c r="J341" i="46" s="1"/>
  <c r="J342" i="46" s="1"/>
  <c r="J343" i="46" s="1"/>
  <c r="J344" i="46" s="1"/>
  <c r="J345" i="46" s="1"/>
  <c r="J346" i="46" s="1"/>
  <c r="J347" i="46" s="1"/>
  <c r="J348" i="46" s="1"/>
  <c r="J349" i="46" s="1"/>
  <c r="J350" i="46" s="1"/>
  <c r="J351" i="46" s="1"/>
  <c r="J352" i="46" s="1"/>
  <c r="J353" i="46" s="1"/>
  <c r="J354" i="46" s="1"/>
  <c r="J355" i="46" s="1"/>
  <c r="J356" i="46" s="1"/>
  <c r="J357" i="46" s="1"/>
  <c r="J358" i="46" s="1"/>
  <c r="J359" i="46" s="1"/>
  <c r="J360" i="46" s="1"/>
  <c r="J361" i="46" s="1"/>
  <c r="J362" i="46" s="1"/>
  <c r="J363" i="46" s="1"/>
  <c r="J364" i="46" s="1"/>
  <c r="J365" i="46" s="1"/>
  <c r="J366" i="46" s="1"/>
  <c r="J367" i="46" s="1"/>
  <c r="J368" i="46" s="1"/>
  <c r="J369" i="46" s="1"/>
  <c r="J370" i="46" s="1"/>
  <c r="J371" i="46" s="1"/>
  <c r="J372" i="46" s="1"/>
  <c r="J373" i="46" s="1"/>
  <c r="J374" i="46" s="1"/>
  <c r="J375" i="46" s="1"/>
  <c r="J376" i="46" s="1"/>
  <c r="J377" i="46" s="1"/>
  <c r="J378" i="46" s="1"/>
  <c r="J379" i="46" s="1"/>
  <c r="J380" i="46" s="1"/>
  <c r="J381" i="46" s="1"/>
  <c r="J382" i="46" s="1"/>
  <c r="J383" i="46" s="1"/>
  <c r="J384" i="46" s="1"/>
  <c r="J385" i="46" s="1"/>
  <c r="J386" i="46" s="1"/>
  <c r="J387" i="46" s="1"/>
  <c r="J388" i="46" s="1"/>
  <c r="J389" i="46" s="1"/>
  <c r="J390" i="46" s="1"/>
  <c r="J391" i="46" s="1"/>
  <c r="J392" i="46" s="1"/>
  <c r="J393" i="46" s="1"/>
  <c r="J394" i="46" s="1"/>
  <c r="J395" i="46" s="1"/>
  <c r="J396" i="46" s="1"/>
  <c r="J397" i="46" s="1"/>
  <c r="J398" i="46" s="1"/>
  <c r="J399" i="46" s="1"/>
  <c r="J400" i="46" s="1"/>
  <c r="J401" i="46" s="1"/>
  <c r="J402" i="46" s="1"/>
  <c r="J403" i="46" s="1"/>
  <c r="J404" i="46" s="1"/>
  <c r="J405" i="46" s="1"/>
  <c r="J406" i="46" s="1"/>
  <c r="J407" i="46" s="1"/>
  <c r="J408" i="46" s="1"/>
  <c r="J409" i="46" s="1"/>
  <c r="J410" i="46" s="1"/>
  <c r="J411" i="46" s="1"/>
  <c r="J412" i="46" s="1"/>
  <c r="J413" i="46" s="1"/>
  <c r="J414" i="46" s="1"/>
  <c r="J415" i="46" s="1"/>
  <c r="J416" i="46" s="1"/>
  <c r="J417" i="46" s="1"/>
  <c r="J418" i="46" s="1"/>
  <c r="J419" i="46" s="1"/>
  <c r="J420" i="46" s="1"/>
  <c r="J421" i="46" s="1"/>
  <c r="J422" i="46" s="1"/>
  <c r="J423" i="46" s="1"/>
  <c r="J424" i="46" s="1"/>
  <c r="J425" i="46" s="1"/>
  <c r="J426" i="46" s="1"/>
  <c r="J427" i="46" s="1"/>
  <c r="J428" i="46" s="1"/>
  <c r="J429" i="46" s="1"/>
  <c r="J430" i="46" s="1"/>
  <c r="J431" i="46" s="1"/>
  <c r="J432" i="46" s="1"/>
  <c r="J433" i="46" s="1"/>
  <c r="J434" i="46" s="1"/>
  <c r="J435" i="46" s="1"/>
  <c r="J436" i="46" s="1"/>
  <c r="J437" i="46" s="1"/>
  <c r="J438" i="46" s="1"/>
  <c r="J439" i="46" s="1"/>
  <c r="J440" i="46" s="1"/>
  <c r="J441" i="46" s="1"/>
  <c r="J442" i="46" s="1"/>
  <c r="J443" i="46" s="1"/>
  <c r="J444" i="46" s="1"/>
  <c r="J445" i="46" s="1"/>
  <c r="J446" i="46" s="1"/>
  <c r="J447" i="46" s="1"/>
  <c r="J448" i="46" s="1"/>
  <c r="J449" i="46" s="1"/>
  <c r="J450" i="46" s="1"/>
  <c r="J451" i="46" s="1"/>
  <c r="J452" i="46" s="1"/>
  <c r="J453" i="46" s="1"/>
  <c r="J454" i="46" s="1"/>
  <c r="J455" i="46" s="1"/>
  <c r="J456" i="46" s="1"/>
  <c r="J457" i="46" s="1"/>
  <c r="J458" i="46" s="1"/>
  <c r="J459" i="46" s="1"/>
  <c r="J460" i="46" s="1"/>
  <c r="J461" i="46" s="1"/>
  <c r="J462" i="46" s="1"/>
  <c r="J463" i="46" s="1"/>
  <c r="J464" i="46" s="1"/>
  <c r="J465" i="46" s="1"/>
  <c r="J466" i="46" s="1"/>
  <c r="J467" i="46" s="1"/>
  <c r="J468" i="46" s="1"/>
  <c r="J469" i="46" s="1"/>
  <c r="J470" i="46" s="1"/>
  <c r="J471" i="46" s="1"/>
  <c r="J472" i="46" s="1"/>
  <c r="J473" i="46" s="1"/>
  <c r="J474" i="46" s="1"/>
  <c r="J475" i="46" s="1"/>
  <c r="J476" i="46" s="1"/>
  <c r="J477" i="46" s="1"/>
  <c r="J478" i="46" s="1"/>
  <c r="J479" i="46" s="1"/>
  <c r="J480" i="46" s="1"/>
  <c r="J481" i="46" s="1"/>
  <c r="J482" i="46" s="1"/>
  <c r="J483" i="46" s="1"/>
  <c r="J484" i="46" s="1"/>
  <c r="J485" i="46" s="1"/>
  <c r="J486" i="46" s="1"/>
  <c r="J487" i="46" s="1"/>
  <c r="J488" i="46" s="1"/>
  <c r="J489" i="46" s="1"/>
  <c r="J490" i="46" s="1"/>
  <c r="J491" i="46" s="1"/>
  <c r="J492" i="46" s="1"/>
  <c r="J493" i="46" s="1"/>
  <c r="J494" i="46" s="1"/>
  <c r="J495" i="46" s="1"/>
  <c r="J496" i="46" s="1"/>
  <c r="J497" i="46" s="1"/>
  <c r="J498" i="46" s="1"/>
  <c r="J499" i="46" s="1"/>
  <c r="J500" i="46" s="1"/>
  <c r="J501" i="46" s="1"/>
  <c r="J502" i="46" s="1"/>
  <c r="J503" i="46" s="1"/>
  <c r="J504" i="46" s="1"/>
  <c r="J505" i="46" s="1"/>
  <c r="J506" i="46" s="1"/>
  <c r="J507" i="46" s="1"/>
  <c r="J508" i="46" s="1"/>
  <c r="J509" i="46" s="1"/>
  <c r="J510" i="46" s="1"/>
  <c r="J511" i="46" s="1"/>
  <c r="J512" i="46" s="1"/>
  <c r="J513" i="46" s="1"/>
  <c r="J514" i="46" s="1"/>
  <c r="J515" i="46" s="1"/>
  <c r="J516" i="46" s="1"/>
  <c r="J517" i="46" s="1"/>
  <c r="J518" i="46" s="1"/>
  <c r="J519" i="46" s="1"/>
  <c r="J520" i="46" s="1"/>
  <c r="J521" i="46" s="1"/>
  <c r="J522" i="46" s="1"/>
  <c r="J523" i="46" s="1"/>
  <c r="J524" i="46" s="1"/>
  <c r="J525" i="46" s="1"/>
  <c r="J526" i="46" s="1"/>
  <c r="J527" i="46" s="1"/>
  <c r="J528" i="46" s="1"/>
  <c r="J529" i="46" s="1"/>
  <c r="J530" i="46" s="1"/>
  <c r="J531" i="46" s="1"/>
  <c r="J532" i="46" s="1"/>
  <c r="J533" i="46" s="1"/>
  <c r="J534" i="46" s="1"/>
  <c r="J535" i="46" s="1"/>
  <c r="J536" i="46" s="1"/>
  <c r="J537" i="46" s="1"/>
  <c r="J538" i="46" s="1"/>
  <c r="J539" i="46" s="1"/>
  <c r="J540" i="46" s="1"/>
  <c r="J541" i="46" s="1"/>
  <c r="J542" i="46" s="1"/>
  <c r="J543" i="46" s="1"/>
  <c r="J544" i="46" s="1"/>
  <c r="J545" i="46" s="1"/>
  <c r="J546" i="46" s="1"/>
  <c r="J547" i="46" s="1"/>
  <c r="J548" i="46" s="1"/>
  <c r="J549" i="46" s="1"/>
  <c r="J550" i="46" s="1"/>
  <c r="J551" i="46" s="1"/>
  <c r="J552" i="46" s="1"/>
  <c r="J553" i="46" s="1"/>
  <c r="J554" i="46" s="1"/>
  <c r="J555" i="46" s="1"/>
  <c r="J556" i="46" s="1"/>
  <c r="J557" i="46" s="1"/>
  <c r="J558" i="46" s="1"/>
  <c r="J559" i="46" s="1"/>
  <c r="J560" i="46" s="1"/>
  <c r="J561" i="46" s="1"/>
  <c r="J562" i="46" s="1"/>
  <c r="J563" i="46" s="1"/>
  <c r="J564" i="46" s="1"/>
  <c r="J565" i="46" s="1"/>
  <c r="J566" i="46" s="1"/>
  <c r="J567" i="46" s="1"/>
  <c r="J568" i="46" s="1"/>
  <c r="J569" i="46" s="1"/>
  <c r="J570" i="46" s="1"/>
  <c r="J571" i="46" s="1"/>
  <c r="J572" i="46" s="1"/>
  <c r="J573" i="46" s="1"/>
  <c r="J574" i="46" s="1"/>
  <c r="J575" i="46" s="1"/>
  <c r="J576" i="46" s="1"/>
  <c r="J577" i="46" s="1"/>
  <c r="J578" i="46" s="1"/>
  <c r="J579" i="46" s="1"/>
  <c r="J580" i="46" s="1"/>
  <c r="J581" i="46" s="1"/>
  <c r="J582" i="46" s="1"/>
  <c r="J583" i="46" s="1"/>
  <c r="J584" i="46" s="1"/>
  <c r="J585" i="46" s="1"/>
  <c r="J586" i="46" s="1"/>
  <c r="J587" i="46" s="1"/>
  <c r="J588" i="46" s="1"/>
  <c r="J589" i="46" s="1"/>
  <c r="J590" i="46" s="1"/>
  <c r="J591" i="46" s="1"/>
  <c r="J592" i="46" s="1"/>
  <c r="J593" i="46" s="1"/>
  <c r="J594" i="46" s="1"/>
  <c r="J595" i="46" s="1"/>
  <c r="J596" i="46" s="1"/>
  <c r="J597" i="46" s="1"/>
  <c r="J598" i="46" s="1"/>
  <c r="J599" i="46" s="1"/>
  <c r="J600" i="46" s="1"/>
  <c r="J601" i="46" s="1"/>
  <c r="J602" i="46" s="1"/>
  <c r="J603" i="46" s="1"/>
  <c r="J604" i="46" s="1"/>
  <c r="J605" i="46" s="1"/>
  <c r="J606" i="46" s="1"/>
  <c r="J607" i="46" s="1"/>
  <c r="J608" i="46" s="1"/>
  <c r="J609" i="46" s="1"/>
  <c r="J610" i="46" s="1"/>
  <c r="J611" i="46" s="1"/>
  <c r="J612" i="46" s="1"/>
  <c r="J613" i="46" s="1"/>
  <c r="J614" i="46" s="1"/>
  <c r="J615" i="46" s="1"/>
  <c r="J616" i="46" s="1"/>
  <c r="J617" i="46" s="1"/>
  <c r="J618" i="46" s="1"/>
  <c r="J619" i="46" s="1"/>
  <c r="J620" i="46" s="1"/>
  <c r="J621" i="46" s="1"/>
  <c r="J622" i="46" s="1"/>
  <c r="J623" i="46" s="1"/>
  <c r="J624" i="46" s="1"/>
  <c r="J625" i="46" s="1"/>
  <c r="J626" i="46" s="1"/>
  <c r="J627" i="46" s="1"/>
  <c r="J628" i="46" s="1"/>
  <c r="J629" i="46" s="1"/>
  <c r="J630" i="46" s="1"/>
  <c r="J631" i="46" s="1"/>
  <c r="J632" i="46" s="1"/>
  <c r="J633" i="46" s="1"/>
  <c r="J634" i="46" s="1"/>
  <c r="J635" i="46" s="1"/>
  <c r="J636" i="46" s="1"/>
  <c r="J637" i="46" s="1"/>
  <c r="J638" i="46" s="1"/>
  <c r="J639" i="46" s="1"/>
  <c r="J640" i="46" s="1"/>
  <c r="J641" i="46" s="1"/>
  <c r="J642" i="46" s="1"/>
  <c r="J643" i="46" s="1"/>
  <c r="J644" i="46" s="1"/>
  <c r="J645" i="46" s="1"/>
  <c r="J646" i="46" s="1"/>
  <c r="J647" i="46" s="1"/>
  <c r="J648" i="46" s="1"/>
  <c r="J649" i="46" s="1"/>
  <c r="J650" i="46" s="1"/>
  <c r="J651" i="46" s="1"/>
  <c r="J652" i="46" s="1"/>
  <c r="J653" i="46" s="1"/>
  <c r="J654" i="46" s="1"/>
  <c r="J655" i="46" s="1"/>
  <c r="J656" i="46" s="1"/>
  <c r="J657" i="46" s="1"/>
  <c r="J658" i="46" s="1"/>
  <c r="J659" i="46" s="1"/>
  <c r="J660" i="46" s="1"/>
  <c r="J661" i="46" s="1"/>
  <c r="J662" i="46" s="1"/>
  <c r="J663" i="46" s="1"/>
  <c r="J664" i="46" s="1"/>
  <c r="J665" i="46" s="1"/>
  <c r="J666" i="46" s="1"/>
  <c r="J667" i="46" s="1"/>
  <c r="J668" i="46" s="1"/>
  <c r="J669" i="46" s="1"/>
  <c r="J670" i="46" s="1"/>
  <c r="J671" i="46" s="1"/>
  <c r="J672" i="46" s="1"/>
  <c r="J673" i="46" s="1"/>
  <c r="J674" i="46" s="1"/>
  <c r="J675" i="46" s="1"/>
  <c r="J676" i="46" s="1"/>
  <c r="J677" i="46" s="1"/>
  <c r="J678" i="46" s="1"/>
  <c r="J679" i="46" s="1"/>
  <c r="J680" i="46" s="1"/>
  <c r="J681" i="46" s="1"/>
  <c r="J682" i="46" s="1"/>
  <c r="J683" i="46" s="1"/>
  <c r="J684" i="46" s="1"/>
  <c r="J685" i="46" s="1"/>
  <c r="J686" i="46" s="1"/>
  <c r="J687" i="46" s="1"/>
  <c r="J688" i="46" s="1"/>
  <c r="J689" i="46" s="1"/>
  <c r="J690" i="46" s="1"/>
  <c r="J691" i="46" s="1"/>
  <c r="J692" i="46" s="1"/>
  <c r="J693" i="46" s="1"/>
  <c r="J694" i="46" s="1"/>
  <c r="J695" i="46" s="1"/>
  <c r="J696" i="46" s="1"/>
  <c r="J697" i="46" s="1"/>
  <c r="J698" i="46" s="1"/>
  <c r="J699" i="46" s="1"/>
  <c r="J700" i="46" s="1"/>
  <c r="J701" i="46" s="1"/>
  <c r="J702" i="46" s="1"/>
  <c r="J703" i="46" s="1"/>
  <c r="J704" i="46" s="1"/>
  <c r="J705" i="46" s="1"/>
  <c r="J706" i="46" s="1"/>
  <c r="J707" i="46" s="1"/>
  <c r="J708" i="46" s="1"/>
  <c r="J709" i="46" s="1"/>
  <c r="J710" i="46" s="1"/>
  <c r="J711" i="46" s="1"/>
  <c r="J712" i="46" s="1"/>
  <c r="J713" i="46" s="1"/>
  <c r="J714" i="46" s="1"/>
  <c r="J715" i="46" s="1"/>
  <c r="J716" i="46" s="1"/>
  <c r="J717" i="46" s="1"/>
  <c r="J718" i="46" s="1"/>
  <c r="J719" i="46" s="1"/>
  <c r="J720" i="46" s="1"/>
  <c r="J721" i="46" s="1"/>
  <c r="J722" i="46" s="1"/>
  <c r="J723" i="46" s="1"/>
  <c r="J724" i="46" s="1"/>
  <c r="J725" i="46" s="1"/>
  <c r="J726" i="46" s="1"/>
  <c r="J727" i="46" s="1"/>
  <c r="J728" i="46" s="1"/>
  <c r="J729" i="46" s="1"/>
  <c r="J730" i="46" s="1"/>
  <c r="J731" i="46" s="1"/>
  <c r="J732" i="46" s="1"/>
  <c r="J733" i="46" s="1"/>
  <c r="J734" i="46" s="1"/>
  <c r="J735" i="46" s="1"/>
  <c r="J736" i="46" s="1"/>
  <c r="J737" i="46" s="1"/>
  <c r="J738" i="46" s="1"/>
  <c r="J739" i="46" s="1"/>
  <c r="J740" i="46" s="1"/>
  <c r="J741" i="46" s="1"/>
  <c r="J742" i="46" s="1"/>
  <c r="J743" i="46" s="1"/>
  <c r="J744" i="46" s="1"/>
  <c r="J745" i="46" s="1"/>
  <c r="J746" i="46" s="1"/>
  <c r="J747" i="46" s="1"/>
  <c r="J748" i="46" s="1"/>
  <c r="J749" i="46" s="1"/>
  <c r="J750" i="46" s="1"/>
  <c r="J751" i="46" s="1"/>
  <c r="J752" i="46" s="1"/>
  <c r="J753" i="46" s="1"/>
  <c r="J754" i="46" s="1"/>
  <c r="J755" i="46" s="1"/>
  <c r="J756" i="46" s="1"/>
  <c r="J757" i="46" s="1"/>
  <c r="J758" i="46" s="1"/>
  <c r="J759" i="46" s="1"/>
  <c r="J760" i="46" s="1"/>
  <c r="J761" i="46" s="1"/>
  <c r="J762" i="46" s="1"/>
  <c r="J763" i="46" s="1"/>
  <c r="J764" i="46" s="1"/>
  <c r="J765" i="46" s="1"/>
  <c r="J766" i="46" s="1"/>
  <c r="J767" i="46" s="1"/>
  <c r="J768" i="46" s="1"/>
  <c r="J769" i="46" s="1"/>
  <c r="J770" i="46" s="1"/>
  <c r="J771" i="46" s="1"/>
  <c r="J772" i="46" s="1"/>
  <c r="J773" i="46" s="1"/>
  <c r="J774" i="46" s="1"/>
  <c r="J775" i="46" s="1"/>
  <c r="J776" i="46" s="1"/>
  <c r="J777" i="46" s="1"/>
  <c r="J778" i="46" s="1"/>
  <c r="J779" i="46" s="1"/>
  <c r="J780" i="46" s="1"/>
  <c r="J781" i="46" s="1"/>
  <c r="J782" i="46" s="1"/>
  <c r="J783" i="46" s="1"/>
  <c r="J784" i="46" s="1"/>
  <c r="J785" i="46" s="1"/>
  <c r="J786" i="46" s="1"/>
  <c r="J787" i="46" s="1"/>
  <c r="J788" i="46" s="1"/>
  <c r="J789" i="46" s="1"/>
  <c r="J790" i="46" s="1"/>
  <c r="J791" i="46" s="1"/>
  <c r="J792" i="46" s="1"/>
  <c r="J793" i="46" s="1"/>
  <c r="J794" i="46" s="1"/>
  <c r="J795" i="46" s="1"/>
  <c r="J796" i="46" s="1"/>
  <c r="J797" i="46" s="1"/>
  <c r="J798" i="46" s="1"/>
  <c r="J799" i="46" s="1"/>
  <c r="J800" i="46" s="1"/>
  <c r="J801" i="46" s="1"/>
  <c r="J802" i="46" s="1"/>
  <c r="J803" i="46" s="1"/>
  <c r="J804" i="46" s="1"/>
  <c r="J805" i="46" s="1"/>
  <c r="J806" i="46" s="1"/>
  <c r="J807" i="46" s="1"/>
  <c r="J808" i="46" s="1"/>
  <c r="J809" i="46" s="1"/>
  <c r="J810" i="46" s="1"/>
  <c r="J811" i="46" s="1"/>
  <c r="J812" i="46" s="1"/>
  <c r="J813" i="46" s="1"/>
  <c r="J814" i="46" s="1"/>
  <c r="J815" i="46" s="1"/>
  <c r="J816" i="46" s="1"/>
  <c r="J817" i="46" s="1"/>
  <c r="J818" i="46" s="1"/>
  <c r="J819" i="46" s="1"/>
  <c r="J820" i="46" s="1"/>
  <c r="J821" i="46" s="1"/>
  <c r="J822" i="46" s="1"/>
  <c r="J823" i="46" s="1"/>
  <c r="J824" i="46" s="1"/>
  <c r="J825" i="46" s="1"/>
  <c r="J826" i="46" s="1"/>
  <c r="J827" i="46" s="1"/>
  <c r="J828" i="46" s="1"/>
  <c r="J829" i="46" s="1"/>
  <c r="J830" i="46" s="1"/>
  <c r="J831" i="46" s="1"/>
  <c r="J832" i="46" s="1"/>
  <c r="J833" i="46" s="1"/>
  <c r="J834" i="46" s="1"/>
  <c r="J835" i="46" s="1"/>
  <c r="J836" i="46" s="1"/>
  <c r="J837" i="46" s="1"/>
  <c r="J838" i="46" s="1"/>
  <c r="J839" i="46" s="1"/>
  <c r="J840" i="46" s="1"/>
  <c r="J841" i="46" s="1"/>
  <c r="J842" i="46" s="1"/>
  <c r="J843" i="46" s="1"/>
  <c r="J844" i="46" s="1"/>
  <c r="J845" i="46" s="1"/>
  <c r="J846" i="46" s="1"/>
  <c r="J847" i="46" s="1"/>
  <c r="J848" i="46" s="1"/>
  <c r="J849" i="46" s="1"/>
  <c r="J850" i="46" s="1"/>
  <c r="J851" i="46" s="1"/>
  <c r="J852" i="46" s="1"/>
  <c r="J853" i="46" s="1"/>
  <c r="J854" i="46" s="1"/>
  <c r="J855" i="46" s="1"/>
  <c r="J856" i="46" s="1"/>
  <c r="J857" i="46" s="1"/>
  <c r="J858" i="46" s="1"/>
  <c r="J859" i="46" s="1"/>
  <c r="J860" i="46" s="1"/>
  <c r="J861" i="46" s="1"/>
  <c r="J862" i="46" s="1"/>
  <c r="J863" i="46" s="1"/>
  <c r="J864" i="46" s="1"/>
  <c r="J865" i="46" s="1"/>
  <c r="J866" i="46" s="1"/>
  <c r="J867" i="46" s="1"/>
  <c r="J868" i="46" s="1"/>
  <c r="J869" i="46" s="1"/>
  <c r="J870" i="46" s="1"/>
  <c r="J871" i="46" s="1"/>
  <c r="J872" i="46" s="1"/>
  <c r="J873" i="46" s="1"/>
  <c r="J874" i="46" s="1"/>
  <c r="J875" i="46" s="1"/>
  <c r="J876" i="46" s="1"/>
  <c r="J877" i="46" s="1"/>
  <c r="J878" i="46" s="1"/>
  <c r="J879" i="46" s="1"/>
  <c r="J880" i="46" s="1"/>
  <c r="J881" i="46" s="1"/>
  <c r="J882" i="46" s="1"/>
  <c r="J883" i="46" s="1"/>
  <c r="J884" i="46" s="1"/>
  <c r="J885" i="46" s="1"/>
  <c r="J886" i="46" s="1"/>
  <c r="J887" i="46" s="1"/>
  <c r="J888" i="46" s="1"/>
  <c r="J889" i="46" s="1"/>
  <c r="J890" i="46" s="1"/>
  <c r="J891" i="46" s="1"/>
  <c r="J892" i="46" s="1"/>
  <c r="J893" i="46" s="1"/>
  <c r="J894" i="46" s="1"/>
  <c r="J895" i="46" s="1"/>
  <c r="J896" i="46" s="1"/>
  <c r="J897" i="46" s="1"/>
  <c r="J898" i="46" s="1"/>
  <c r="J899" i="46" s="1"/>
  <c r="J900" i="46" s="1"/>
  <c r="J901" i="46" s="1"/>
  <c r="J902" i="46" s="1"/>
  <c r="J903" i="46" s="1"/>
  <c r="J904" i="46" s="1"/>
  <c r="J905" i="46" s="1"/>
  <c r="J906" i="46" s="1"/>
  <c r="J907" i="46" s="1"/>
  <c r="J908" i="46" s="1"/>
  <c r="J909" i="46" s="1"/>
  <c r="J910" i="46" s="1"/>
  <c r="J911" i="46" s="1"/>
  <c r="J912" i="46" s="1"/>
  <c r="J913" i="46" s="1"/>
  <c r="J914" i="46" s="1"/>
  <c r="J915" i="46" s="1"/>
  <c r="J916" i="46" s="1"/>
  <c r="J917" i="46" s="1"/>
  <c r="J918" i="46" s="1"/>
  <c r="J919" i="46" s="1"/>
  <c r="J920" i="46" s="1"/>
  <c r="J921" i="46" s="1"/>
  <c r="J922" i="46" s="1"/>
  <c r="J923" i="46" s="1"/>
  <c r="J924" i="46" s="1"/>
  <c r="J925" i="46" s="1"/>
  <c r="J926" i="46" s="1"/>
  <c r="J927" i="46" s="1"/>
  <c r="J928" i="46" s="1"/>
  <c r="J929" i="46" s="1"/>
  <c r="J930" i="46" s="1"/>
  <c r="J931" i="46" s="1"/>
  <c r="J932" i="46" s="1"/>
  <c r="J933" i="46" s="1"/>
  <c r="J934" i="46" s="1"/>
  <c r="J935" i="46" s="1"/>
  <c r="J936" i="46" s="1"/>
  <c r="J937" i="46" s="1"/>
  <c r="J938" i="46" s="1"/>
  <c r="J939" i="46" s="1"/>
  <c r="J940" i="46" s="1"/>
  <c r="J941" i="46" s="1"/>
  <c r="J942" i="46" s="1"/>
  <c r="J943" i="46" s="1"/>
  <c r="J944" i="46" s="1"/>
  <c r="J945" i="46" s="1"/>
  <c r="J946" i="46" s="1"/>
  <c r="J947" i="46" s="1"/>
  <c r="J948" i="46" s="1"/>
  <c r="J949" i="46" s="1"/>
  <c r="J950" i="46" s="1"/>
  <c r="J951" i="46" s="1"/>
  <c r="J952" i="46" s="1"/>
  <c r="J953" i="46" s="1"/>
  <c r="J954" i="46" s="1"/>
  <c r="J955" i="46" s="1"/>
  <c r="J956" i="46" s="1"/>
  <c r="J957" i="46" s="1"/>
  <c r="J958" i="46" s="1"/>
  <c r="J959" i="46" s="1"/>
  <c r="J960" i="46" s="1"/>
  <c r="J961" i="46" s="1"/>
  <c r="J962" i="46" s="1"/>
  <c r="J963" i="46" s="1"/>
  <c r="J964" i="46" s="1"/>
  <c r="J965" i="46" s="1"/>
  <c r="J966" i="46" s="1"/>
  <c r="J967" i="46" s="1"/>
  <c r="J968" i="46" s="1"/>
  <c r="J969" i="46" s="1"/>
  <c r="J970" i="46" s="1"/>
  <c r="J971" i="46" s="1"/>
  <c r="J972" i="46" s="1"/>
  <c r="J973" i="46" s="1"/>
  <c r="J974" i="46" s="1"/>
  <c r="J975" i="46" s="1"/>
  <c r="J976" i="46" s="1"/>
  <c r="J977" i="46" s="1"/>
  <c r="J978" i="46" s="1"/>
  <c r="J979" i="46" s="1"/>
  <c r="J980" i="46" s="1"/>
  <c r="J981" i="46" s="1"/>
  <c r="J982" i="46" s="1"/>
  <c r="J983" i="46" s="1"/>
  <c r="J984" i="46" s="1"/>
  <c r="J985" i="46" s="1"/>
  <c r="J986" i="46" s="1"/>
  <c r="J987" i="46" s="1"/>
  <c r="J988" i="46" s="1"/>
  <c r="J989" i="46" s="1"/>
  <c r="J990" i="46" s="1"/>
  <c r="J991" i="46" s="1"/>
  <c r="J992" i="46" s="1"/>
  <c r="J993" i="46" s="1"/>
  <c r="J994" i="46" s="1"/>
  <c r="J995" i="46" s="1"/>
  <c r="J996" i="46" s="1"/>
  <c r="J997" i="46" s="1"/>
  <c r="J998" i="46" s="1"/>
  <c r="J999" i="46" s="1"/>
  <c r="J1000" i="46" s="1"/>
  <c r="J1001" i="46" s="1"/>
  <c r="J1002" i="46" s="1"/>
  <c r="J1003" i="46" s="1"/>
  <c r="J1004" i="46" s="1"/>
  <c r="J1005" i="46" s="1"/>
  <c r="J1006" i="46" s="1"/>
  <c r="J1007" i="46" s="1"/>
  <c r="J1008" i="46" s="1"/>
  <c r="I2" i="46" s="1"/>
  <c r="C3" i="46" l="1"/>
  <c r="C2" i="46" l="1"/>
  <c r="K8" i="46" s="1"/>
  <c r="K9" i="46" l="1"/>
  <c r="K10" i="46" s="1"/>
  <c r="K11" i="46" s="1"/>
  <c r="K12" i="46" s="1"/>
  <c r="K13" i="46" s="1"/>
  <c r="K14" i="46" s="1"/>
  <c r="K15" i="46" s="1"/>
  <c r="K16" i="46" s="1"/>
  <c r="K17" i="46" s="1"/>
  <c r="K18" i="46" s="1"/>
  <c r="K19" i="46" s="1"/>
  <c r="K20" i="46" s="1"/>
  <c r="K21" i="46" s="1"/>
  <c r="K22" i="46" s="1"/>
  <c r="K23" i="46" s="1"/>
  <c r="K24" i="46" s="1"/>
  <c r="K25" i="46" s="1"/>
  <c r="K26" i="46" s="1"/>
  <c r="K27" i="46" s="1"/>
  <c r="K28" i="46" s="1"/>
  <c r="K29" i="46" s="1"/>
  <c r="K30" i="46" s="1"/>
  <c r="K31" i="46" s="1"/>
  <c r="K32" i="46" s="1"/>
  <c r="K33" i="46" s="1"/>
  <c r="K34" i="46" s="1"/>
  <c r="K35" i="46" s="1"/>
  <c r="K36" i="46" s="1"/>
  <c r="K37" i="46" s="1"/>
  <c r="K38" i="46" s="1"/>
  <c r="K39" i="46" s="1"/>
  <c r="K40" i="46" s="1"/>
  <c r="K41" i="46" s="1"/>
  <c r="K42" i="46" s="1"/>
  <c r="K43" i="46" s="1"/>
  <c r="K44" i="46" s="1"/>
  <c r="K45" i="46" s="1"/>
  <c r="K46" i="46" s="1"/>
  <c r="K47" i="46" s="1"/>
  <c r="K48" i="46" s="1"/>
  <c r="K49" i="46" s="1"/>
  <c r="K50" i="46" s="1"/>
  <c r="K51" i="46" s="1"/>
  <c r="K52" i="46" s="1"/>
  <c r="K53" i="46" s="1"/>
  <c r="K54" i="46" s="1"/>
  <c r="K55" i="46" s="1"/>
  <c r="K56" i="46" s="1"/>
  <c r="K57" i="46" s="1"/>
  <c r="K58" i="46" s="1"/>
  <c r="K59" i="46" s="1"/>
  <c r="K60" i="46" s="1"/>
  <c r="K61" i="46" s="1"/>
  <c r="K62" i="46" s="1"/>
  <c r="K63" i="46" s="1"/>
  <c r="K64" i="46" s="1"/>
  <c r="K65" i="46" s="1"/>
  <c r="K66" i="46" s="1"/>
  <c r="K67" i="46" s="1"/>
  <c r="K68" i="46" s="1"/>
  <c r="K69" i="46" s="1"/>
  <c r="K70" i="46" s="1"/>
  <c r="K71" i="46" s="1"/>
  <c r="K72" i="46" s="1"/>
  <c r="K73" i="46" s="1"/>
  <c r="K74" i="46" s="1"/>
  <c r="K75" i="46" s="1"/>
  <c r="K76" i="46" s="1"/>
  <c r="K77" i="46" s="1"/>
  <c r="K78" i="46" s="1"/>
  <c r="K79" i="46" s="1"/>
  <c r="K80" i="46" s="1"/>
  <c r="K81" i="46" s="1"/>
  <c r="K82" i="46" s="1"/>
  <c r="K83" i="46" s="1"/>
  <c r="K84" i="46" s="1"/>
  <c r="K85" i="46" s="1"/>
  <c r="K86" i="46" s="1"/>
  <c r="K87" i="46" s="1"/>
  <c r="K88" i="46" s="1"/>
  <c r="K89" i="46" s="1"/>
  <c r="K90" i="46" s="1"/>
  <c r="K91" i="46" s="1"/>
  <c r="K92" i="46" s="1"/>
  <c r="K93" i="46" s="1"/>
  <c r="K94" i="46" s="1"/>
  <c r="K95" i="46" s="1"/>
  <c r="K96" i="46" s="1"/>
  <c r="K97" i="46" s="1"/>
  <c r="K98" i="46" s="1"/>
  <c r="K99" i="46" s="1"/>
  <c r="K100" i="46" s="1"/>
  <c r="K101" i="46" s="1"/>
  <c r="K102" i="46" s="1"/>
  <c r="K103" i="46" s="1"/>
  <c r="K104" i="46" s="1"/>
  <c r="K105" i="46" s="1"/>
  <c r="K106" i="46" s="1"/>
  <c r="K107" i="46" s="1"/>
  <c r="K108" i="46" s="1"/>
  <c r="K109" i="46" s="1"/>
  <c r="K110" i="46" s="1"/>
  <c r="K111" i="46" s="1"/>
  <c r="K112" i="46" s="1"/>
  <c r="K113" i="46" s="1"/>
  <c r="K114" i="46" s="1"/>
  <c r="K115" i="46" s="1"/>
  <c r="K116" i="46" s="1"/>
  <c r="K117" i="46" s="1"/>
  <c r="K118" i="46" s="1"/>
  <c r="K119" i="46" s="1"/>
  <c r="K120" i="46" s="1"/>
  <c r="K121" i="46" s="1"/>
  <c r="K122" i="46" s="1"/>
  <c r="K123" i="46" s="1"/>
  <c r="K124" i="46" s="1"/>
  <c r="K125" i="46" s="1"/>
  <c r="K126" i="46" s="1"/>
  <c r="K127" i="46" s="1"/>
  <c r="K128" i="46" s="1"/>
  <c r="K129" i="46" s="1"/>
  <c r="K130" i="46" s="1"/>
  <c r="K131" i="46" s="1"/>
  <c r="K132" i="46" s="1"/>
  <c r="K133" i="46" s="1"/>
  <c r="K134" i="46" s="1"/>
  <c r="K135" i="46" s="1"/>
  <c r="K136" i="46" s="1"/>
  <c r="K137" i="46" s="1"/>
  <c r="K138" i="46" s="1"/>
  <c r="K139" i="46" s="1"/>
  <c r="K140" i="46" s="1"/>
  <c r="K141" i="46" s="1"/>
  <c r="K142" i="46" s="1"/>
  <c r="K143" i="46" s="1"/>
  <c r="K144" i="46" s="1"/>
  <c r="K145" i="46" s="1"/>
  <c r="K146" i="46" s="1"/>
  <c r="K147" i="46" s="1"/>
  <c r="K148" i="46" s="1"/>
  <c r="K149" i="46" s="1"/>
  <c r="K150" i="46" s="1"/>
  <c r="K151" i="46" s="1"/>
  <c r="K152" i="46" s="1"/>
  <c r="K153" i="46" s="1"/>
  <c r="K154" i="46" s="1"/>
  <c r="K155" i="46" s="1"/>
  <c r="K156" i="46" s="1"/>
  <c r="K157" i="46" s="1"/>
  <c r="K158" i="46" s="1"/>
  <c r="K159" i="46" s="1"/>
  <c r="K160" i="46" s="1"/>
  <c r="K161" i="46" s="1"/>
  <c r="K162" i="46" s="1"/>
  <c r="K163" i="46" s="1"/>
  <c r="K164" i="46" s="1"/>
  <c r="K165" i="46" s="1"/>
  <c r="K166" i="46" s="1"/>
  <c r="K167" i="46" s="1"/>
  <c r="K168" i="46" s="1"/>
  <c r="K169" i="46" s="1"/>
  <c r="K170" i="46" s="1"/>
  <c r="K171" i="46" s="1"/>
  <c r="K172" i="46" s="1"/>
  <c r="K173" i="46" s="1"/>
  <c r="K174" i="46" s="1"/>
  <c r="K175" i="46" s="1"/>
  <c r="K176" i="46" s="1"/>
  <c r="K177" i="46" s="1"/>
  <c r="K178" i="46" s="1"/>
  <c r="K179" i="46" s="1"/>
  <c r="K180" i="46" s="1"/>
  <c r="K181" i="46" s="1"/>
  <c r="K182" i="46" s="1"/>
  <c r="K183" i="46" s="1"/>
  <c r="K184" i="46" s="1"/>
  <c r="K185" i="46" s="1"/>
  <c r="K186" i="46" s="1"/>
  <c r="K187" i="46" s="1"/>
  <c r="K188" i="46" s="1"/>
  <c r="K189" i="46" s="1"/>
  <c r="K190" i="46" s="1"/>
  <c r="K191" i="46" s="1"/>
  <c r="K192" i="46" s="1"/>
  <c r="K193" i="46" s="1"/>
  <c r="K194" i="46" s="1"/>
  <c r="K195" i="46" s="1"/>
  <c r="K196" i="46" s="1"/>
  <c r="K197" i="46" s="1"/>
  <c r="K198" i="46" s="1"/>
  <c r="K199" i="46" s="1"/>
  <c r="K200" i="46" s="1"/>
  <c r="K201" i="46" s="1"/>
  <c r="K202" i="46" s="1"/>
  <c r="K203" i="46" s="1"/>
  <c r="K204" i="46" s="1"/>
  <c r="K205" i="46" s="1"/>
  <c r="K206" i="46" s="1"/>
  <c r="K207" i="46" s="1"/>
  <c r="K208" i="46" s="1"/>
  <c r="K209" i="46" s="1"/>
  <c r="K210" i="46" s="1"/>
  <c r="K211" i="46" s="1"/>
  <c r="K212" i="46" s="1"/>
  <c r="K213" i="46" s="1"/>
  <c r="K214" i="46" s="1"/>
  <c r="K215" i="46" s="1"/>
  <c r="K216" i="46" s="1"/>
  <c r="K217" i="46" s="1"/>
  <c r="K218" i="46" s="1"/>
  <c r="K219" i="46" s="1"/>
  <c r="K220" i="46" s="1"/>
  <c r="K221" i="46" s="1"/>
  <c r="K222" i="46" s="1"/>
  <c r="K223" i="46" s="1"/>
  <c r="K224" i="46" s="1"/>
  <c r="K225" i="46" s="1"/>
  <c r="K226" i="46" s="1"/>
  <c r="K227" i="46" s="1"/>
  <c r="K228" i="46" s="1"/>
  <c r="K229" i="46" s="1"/>
  <c r="K230" i="46" s="1"/>
  <c r="K231" i="46" s="1"/>
  <c r="K232" i="46" s="1"/>
  <c r="K233" i="46" s="1"/>
  <c r="K234" i="46" s="1"/>
  <c r="K235" i="46" s="1"/>
  <c r="K236" i="46" s="1"/>
  <c r="K237" i="46" s="1"/>
  <c r="K238" i="46" s="1"/>
  <c r="K239" i="46" s="1"/>
  <c r="K240" i="46" s="1"/>
  <c r="K241" i="46" s="1"/>
  <c r="K242" i="46" s="1"/>
  <c r="K243" i="46" s="1"/>
  <c r="K244" i="46" s="1"/>
  <c r="K245" i="46" s="1"/>
  <c r="K246" i="46" s="1"/>
  <c r="K247" i="46" s="1"/>
  <c r="K248" i="46" s="1"/>
  <c r="K249" i="46" s="1"/>
  <c r="K250" i="46" s="1"/>
  <c r="K251" i="46" s="1"/>
  <c r="K252" i="46" s="1"/>
  <c r="K253" i="46" s="1"/>
  <c r="K254" i="46" s="1"/>
  <c r="K255" i="46" s="1"/>
  <c r="K256" i="46" s="1"/>
  <c r="K257" i="46" s="1"/>
  <c r="K258" i="46" s="1"/>
  <c r="K259" i="46" s="1"/>
  <c r="K260" i="46" s="1"/>
  <c r="K261" i="46" s="1"/>
  <c r="K262" i="46" s="1"/>
  <c r="K263" i="46" s="1"/>
  <c r="K264" i="46" s="1"/>
  <c r="K265" i="46" s="1"/>
  <c r="K266" i="46" s="1"/>
  <c r="K267" i="46" s="1"/>
  <c r="K268" i="46" s="1"/>
  <c r="K269" i="46" s="1"/>
  <c r="K270" i="46" s="1"/>
  <c r="K271" i="46" s="1"/>
  <c r="K272" i="46" s="1"/>
  <c r="K273" i="46" s="1"/>
  <c r="K274" i="46" s="1"/>
  <c r="K275" i="46" s="1"/>
  <c r="K276" i="46" s="1"/>
  <c r="K277" i="46" s="1"/>
  <c r="K278" i="46" s="1"/>
  <c r="K279" i="46" s="1"/>
  <c r="K280" i="46" s="1"/>
  <c r="K281" i="46" s="1"/>
  <c r="K282" i="46" s="1"/>
  <c r="K283" i="46" s="1"/>
  <c r="K284" i="46" s="1"/>
  <c r="K285" i="46" s="1"/>
  <c r="K286" i="46" s="1"/>
  <c r="K287" i="46" s="1"/>
  <c r="K288" i="46" s="1"/>
  <c r="K289" i="46" s="1"/>
  <c r="K290" i="46" s="1"/>
  <c r="K291" i="46" s="1"/>
  <c r="K292" i="46" s="1"/>
  <c r="K293" i="46" s="1"/>
  <c r="K294" i="46" s="1"/>
  <c r="K295" i="46" s="1"/>
  <c r="K296" i="46" s="1"/>
  <c r="K297" i="46" s="1"/>
  <c r="K298" i="46" s="1"/>
  <c r="K299" i="46" s="1"/>
  <c r="K300" i="46" s="1"/>
  <c r="K301" i="46" s="1"/>
  <c r="K302" i="46" s="1"/>
  <c r="K303" i="46" s="1"/>
  <c r="K304" i="46" s="1"/>
  <c r="K305" i="46" s="1"/>
  <c r="K306" i="46" s="1"/>
  <c r="K307" i="46" s="1"/>
  <c r="K308" i="46" s="1"/>
  <c r="K309" i="46" s="1"/>
  <c r="K310" i="46" s="1"/>
  <c r="K311" i="46" s="1"/>
  <c r="K312" i="46" s="1"/>
  <c r="K313" i="46" s="1"/>
  <c r="K314" i="46" s="1"/>
  <c r="K315" i="46" s="1"/>
  <c r="K316" i="46" s="1"/>
  <c r="K317" i="46" s="1"/>
  <c r="K318" i="46" s="1"/>
  <c r="K319" i="46" s="1"/>
  <c r="K320" i="46" s="1"/>
  <c r="K321" i="46" s="1"/>
  <c r="K322" i="46" s="1"/>
  <c r="K323" i="46" s="1"/>
  <c r="K324" i="46" s="1"/>
  <c r="K325" i="46" s="1"/>
  <c r="K326" i="46" s="1"/>
  <c r="K327" i="46" s="1"/>
  <c r="K328" i="46" s="1"/>
  <c r="K329" i="46" s="1"/>
  <c r="K330" i="46" s="1"/>
  <c r="K331" i="46" s="1"/>
  <c r="K332" i="46" s="1"/>
  <c r="K333" i="46" s="1"/>
  <c r="K334" i="46" s="1"/>
  <c r="K335" i="46" s="1"/>
  <c r="K336" i="46" s="1"/>
  <c r="K337" i="46" s="1"/>
  <c r="K338" i="46" s="1"/>
  <c r="K339" i="46" s="1"/>
  <c r="K340" i="46" s="1"/>
  <c r="K341" i="46" s="1"/>
  <c r="K342" i="46" s="1"/>
  <c r="K343" i="46" s="1"/>
  <c r="K344" i="46" s="1"/>
  <c r="K345" i="46" s="1"/>
  <c r="K346" i="46" s="1"/>
  <c r="K347" i="46" s="1"/>
  <c r="K348" i="46" s="1"/>
  <c r="K349" i="46" s="1"/>
  <c r="K350" i="46" s="1"/>
  <c r="K351" i="46" s="1"/>
  <c r="K352" i="46" s="1"/>
  <c r="K353" i="46" s="1"/>
  <c r="K354" i="46" s="1"/>
  <c r="K355" i="46" s="1"/>
  <c r="K356" i="46" s="1"/>
  <c r="K357" i="46" s="1"/>
  <c r="K358" i="46" s="1"/>
  <c r="K359" i="46" s="1"/>
  <c r="K360" i="46" s="1"/>
  <c r="K361" i="46" s="1"/>
  <c r="K362" i="46" s="1"/>
  <c r="K363" i="46" s="1"/>
  <c r="K364" i="46" s="1"/>
  <c r="K365" i="46" s="1"/>
  <c r="K366" i="46" s="1"/>
  <c r="K367" i="46" s="1"/>
  <c r="K368" i="46" s="1"/>
  <c r="K369" i="46" s="1"/>
  <c r="K370" i="46" s="1"/>
  <c r="K371" i="46" l="1"/>
  <c r="K372" i="46" l="1"/>
  <c r="K373" i="46" s="1"/>
  <c r="K374" i="46" s="1"/>
  <c r="K375" i="46" s="1"/>
  <c r="K376" i="46" s="1"/>
  <c r="K377" i="46" s="1"/>
  <c r="K378" i="46" s="1"/>
  <c r="K379" i="46" s="1"/>
  <c r="K380" i="46" s="1"/>
  <c r="K381" i="46" l="1"/>
  <c r="K382" i="46" s="1"/>
  <c r="K383" i="46" s="1"/>
  <c r="K384" i="46" s="1"/>
  <c r="K385" i="46" s="1"/>
  <c r="K386" i="46" s="1"/>
  <c r="K387" i="46" s="1"/>
  <c r="K388" i="46" s="1"/>
  <c r="K389" i="46" s="1"/>
  <c r="K390" i="46" s="1"/>
  <c r="K391" i="46" l="1"/>
  <c r="K392" i="46" s="1"/>
  <c r="K393" i="46" s="1"/>
  <c r="K394" i="46" s="1"/>
  <c r="K395" i="46" s="1"/>
  <c r="K396" i="46" s="1"/>
  <c r="K397" i="46" s="1"/>
  <c r="K398" i="46" s="1"/>
  <c r="K399" i="46" s="1"/>
  <c r="K400" i="46" s="1"/>
  <c r="K401" i="46" s="1"/>
  <c r="K402" i="46" s="1"/>
  <c r="K403" i="46" s="1"/>
  <c r="K404" i="46" s="1"/>
  <c r="K405" i="46" s="1"/>
  <c r="K406" i="46" s="1"/>
  <c r="K407" i="46" s="1"/>
  <c r="K408" i="46" s="1"/>
  <c r="K409" i="46" s="1"/>
  <c r="K410" i="46" s="1"/>
  <c r="K411" i="46" s="1"/>
  <c r="K412" i="46" s="1"/>
  <c r="K413" i="46" s="1"/>
  <c r="K414" i="46" s="1"/>
  <c r="K415" i="46" s="1"/>
  <c r="K416" i="46" s="1"/>
  <c r="K417" i="46" s="1"/>
  <c r="K418" i="46" s="1"/>
  <c r="K419" i="46" s="1"/>
  <c r="K420" i="46" s="1"/>
  <c r="K421" i="46" s="1"/>
  <c r="K422" i="46" s="1"/>
  <c r="K423" i="46" s="1"/>
  <c r="K424" i="46" s="1"/>
  <c r="K425" i="46" s="1"/>
  <c r="K426" i="46" s="1"/>
  <c r="K427" i="46" s="1"/>
  <c r="K428" i="46" s="1"/>
  <c r="K429" i="46" s="1"/>
  <c r="K430" i="46" s="1"/>
  <c r="K431" i="46" s="1"/>
  <c r="K432" i="46" s="1"/>
  <c r="K433" i="46" s="1"/>
  <c r="K434" i="46" s="1"/>
  <c r="K435" i="46" s="1"/>
  <c r="K436" i="46" s="1"/>
  <c r="K437" i="46" s="1"/>
  <c r="K438" i="46" s="1"/>
  <c r="K439" i="46" s="1"/>
  <c r="K440" i="46" s="1"/>
  <c r="K441" i="46" s="1"/>
  <c r="K442" i="46" s="1"/>
  <c r="K443" i="46" s="1"/>
  <c r="K444" i="46" s="1"/>
  <c r="K445" i="46" s="1"/>
  <c r="K446" i="46" s="1"/>
  <c r="K447" i="46" s="1"/>
  <c r="K448" i="46" s="1"/>
  <c r="K449" i="46" s="1"/>
  <c r="K450" i="46" s="1"/>
  <c r="K451" i="46" s="1"/>
  <c r="K452" i="46" s="1"/>
  <c r="K453" i="46" s="1"/>
  <c r="K454" i="46" s="1"/>
  <c r="K455" i="46" s="1"/>
  <c r="K456" i="46" s="1"/>
  <c r="K457" i="46" s="1"/>
  <c r="K458" i="46" s="1"/>
  <c r="K459" i="46" s="1"/>
  <c r="K460" i="46" s="1"/>
  <c r="K461" i="46" s="1"/>
  <c r="K462" i="46" s="1"/>
  <c r="K463" i="46" s="1"/>
  <c r="K464" i="46" s="1"/>
  <c r="K465" i="46" s="1"/>
  <c r="K466" i="46" s="1"/>
  <c r="K467" i="46" s="1"/>
  <c r="K468" i="46" s="1"/>
  <c r="K469" i="46" s="1"/>
  <c r="K470" i="46" s="1"/>
  <c r="K471" i="46" s="1"/>
  <c r="K472" i="46" s="1"/>
  <c r="K473" i="46" s="1"/>
  <c r="K474" i="46" s="1"/>
  <c r="K475" i="46" s="1"/>
  <c r="K476" i="46" s="1"/>
  <c r="K477" i="46" s="1"/>
  <c r="K478" i="46" s="1"/>
  <c r="K479" i="46" s="1"/>
  <c r="K480" i="46" s="1"/>
  <c r="K481" i="46" s="1"/>
  <c r="K482" i="46" s="1"/>
  <c r="K483" i="46" s="1"/>
  <c r="K484" i="46" s="1"/>
  <c r="K485" i="46" s="1"/>
  <c r="K486" i="46" s="1"/>
  <c r="K487" i="46" s="1"/>
  <c r="K488" i="46" s="1"/>
  <c r="K489" i="46" s="1"/>
  <c r="K490" i="46" s="1"/>
  <c r="K491" i="46" s="1"/>
  <c r="K492" i="46" s="1"/>
  <c r="K493" i="46" s="1"/>
  <c r="K494" i="46" s="1"/>
  <c r="K495" i="46" s="1"/>
  <c r="K496" i="46" s="1"/>
  <c r="K497" i="46" s="1"/>
  <c r="K498" i="46" s="1"/>
  <c r="K499" i="46" s="1"/>
  <c r="K500" i="46" s="1"/>
  <c r="K501" i="46" s="1"/>
  <c r="K502" i="46" s="1"/>
  <c r="K503" i="46" s="1"/>
  <c r="K504" i="46" s="1"/>
  <c r="K505" i="46" s="1"/>
  <c r="K506" i="46" s="1"/>
  <c r="K507" i="46" s="1"/>
  <c r="K508" i="46" s="1"/>
  <c r="K509" i="46" s="1"/>
  <c r="K510" i="46" s="1"/>
  <c r="K511" i="46" s="1"/>
  <c r="K512" i="46" s="1"/>
  <c r="K513" i="46" s="1"/>
  <c r="K514" i="46" s="1"/>
  <c r="K515" i="46" s="1"/>
  <c r="K516" i="46" s="1"/>
  <c r="K517" i="46" s="1"/>
  <c r="K518" i="46" s="1"/>
  <c r="K519" i="46" s="1"/>
  <c r="K520" i="46" s="1"/>
  <c r="K521" i="46" s="1"/>
  <c r="K522" i="46" s="1"/>
  <c r="K523" i="46" s="1"/>
  <c r="K524" i="46" s="1"/>
  <c r="K525" i="46" s="1"/>
  <c r="K526" i="46" s="1"/>
  <c r="K527" i="46" s="1"/>
  <c r="K528" i="46" s="1"/>
  <c r="K529" i="46" s="1"/>
  <c r="K530" i="46" s="1"/>
  <c r="K531" i="46" s="1"/>
  <c r="K532" i="46" s="1"/>
  <c r="K533" i="46" s="1"/>
  <c r="K534" i="46" s="1"/>
  <c r="K535" i="46" s="1"/>
  <c r="K536" i="46" s="1"/>
  <c r="K537" i="46" s="1"/>
  <c r="K538" i="46" s="1"/>
  <c r="K539" i="46" s="1"/>
  <c r="K540" i="46" s="1"/>
  <c r="K541" i="46" s="1"/>
  <c r="K542" i="46" s="1"/>
  <c r="K543" i="46" s="1"/>
  <c r="K544" i="46" s="1"/>
  <c r="K545" i="46" s="1"/>
  <c r="K546" i="46" s="1"/>
  <c r="K547" i="46" s="1"/>
  <c r="K548" i="46" s="1"/>
  <c r="K549" i="46" s="1"/>
  <c r="K550" i="46" s="1"/>
  <c r="K551" i="46" s="1"/>
  <c r="K552" i="46" s="1"/>
  <c r="K553" i="46" s="1"/>
  <c r="K554" i="46" s="1"/>
  <c r="K555" i="46" s="1"/>
  <c r="K556" i="46" s="1"/>
  <c r="K557" i="46" s="1"/>
  <c r="K558" i="46" s="1"/>
  <c r="K559" i="46" s="1"/>
  <c r="K560" i="46" s="1"/>
  <c r="K561" i="46" s="1"/>
  <c r="K562" i="46" s="1"/>
  <c r="K563" i="46" s="1"/>
  <c r="K564" i="46" s="1"/>
  <c r="K565" i="46" s="1"/>
  <c r="K566" i="46" s="1"/>
  <c r="K567" i="46" s="1"/>
  <c r="K568" i="46" s="1"/>
  <c r="K569" i="46" s="1"/>
  <c r="K570" i="46" s="1"/>
  <c r="K571" i="46" s="1"/>
  <c r="K572" i="46" s="1"/>
  <c r="K573" i="46" s="1"/>
  <c r="K574" i="46" s="1"/>
  <c r="K575" i="46" s="1"/>
  <c r="K576" i="46" s="1"/>
  <c r="K577" i="46" s="1"/>
  <c r="K578" i="46" s="1"/>
  <c r="K579" i="46" s="1"/>
  <c r="K580" i="46" s="1"/>
  <c r="K581" i="46" s="1"/>
  <c r="K582" i="46" s="1"/>
  <c r="K583" i="46" s="1"/>
  <c r="K584" i="46" s="1"/>
  <c r="K585" i="46" s="1"/>
  <c r="K586" i="46" s="1"/>
  <c r="K587" i="46" s="1"/>
  <c r="K588" i="46" s="1"/>
  <c r="K589" i="46" s="1"/>
  <c r="K590" i="46" s="1"/>
  <c r="K591" i="46" s="1"/>
  <c r="K592" i="46" s="1"/>
  <c r="K593" i="46" s="1"/>
  <c r="K594" i="46" s="1"/>
  <c r="K595" i="46" s="1"/>
  <c r="K596" i="46" s="1"/>
  <c r="K597" i="46" s="1"/>
  <c r="K598" i="46" s="1"/>
  <c r="K599" i="46" s="1"/>
  <c r="K600" i="46" s="1"/>
  <c r="K601" i="46" s="1"/>
  <c r="K602" i="46" s="1"/>
  <c r="K603" i="46" s="1"/>
  <c r="K604" i="46" s="1"/>
  <c r="K605" i="46" s="1"/>
  <c r="K606" i="46" s="1"/>
  <c r="K607" i="46" s="1"/>
  <c r="K608" i="46" s="1"/>
  <c r="K609" i="46" s="1"/>
  <c r="K610" i="46" s="1"/>
  <c r="K611" i="46" s="1"/>
  <c r="K612" i="46" s="1"/>
  <c r="K613" i="46" s="1"/>
  <c r="K614" i="46" s="1"/>
  <c r="K615" i="46" s="1"/>
  <c r="K616" i="46" s="1"/>
  <c r="K617" i="46" s="1"/>
  <c r="K618" i="46" s="1"/>
  <c r="K619" i="46" s="1"/>
  <c r="K620" i="46" s="1"/>
  <c r="K621" i="46" s="1"/>
  <c r="K622" i="46" s="1"/>
  <c r="K623" i="46" s="1"/>
  <c r="K624" i="46" s="1"/>
  <c r="K625" i="46" s="1"/>
  <c r="K626" i="46" s="1"/>
  <c r="K627" i="46" s="1"/>
  <c r="K628" i="46" s="1"/>
  <c r="K629" i="46" s="1"/>
  <c r="K630" i="46" s="1"/>
  <c r="K631" i="46" s="1"/>
  <c r="K632" i="46" s="1"/>
  <c r="K633" i="46" s="1"/>
  <c r="K634" i="46" s="1"/>
  <c r="K635" i="46" s="1"/>
  <c r="K636" i="46" s="1"/>
  <c r="K637" i="46" s="1"/>
  <c r="K638" i="46" s="1"/>
  <c r="K639" i="46" s="1"/>
  <c r="K640" i="46" s="1"/>
  <c r="K641" i="46" s="1"/>
  <c r="K642" i="46" s="1"/>
  <c r="K643" i="46" s="1"/>
  <c r="K644" i="46" s="1"/>
  <c r="K645" i="46" s="1"/>
  <c r="K646" i="46" s="1"/>
  <c r="K647" i="46" s="1"/>
  <c r="K648" i="46" s="1"/>
  <c r="K649" i="46" s="1"/>
  <c r="K650" i="46" s="1"/>
  <c r="K651" i="46" s="1"/>
  <c r="K652" i="46" s="1"/>
  <c r="K653" i="46" s="1"/>
  <c r="K654" i="46" s="1"/>
  <c r="K655" i="46" s="1"/>
  <c r="K656" i="46" s="1"/>
  <c r="K657" i="46" s="1"/>
  <c r="K658" i="46" s="1"/>
  <c r="K659" i="46" s="1"/>
  <c r="K660" i="46" s="1"/>
  <c r="K661" i="46" s="1"/>
  <c r="K662" i="46" s="1"/>
  <c r="K663" i="46" s="1"/>
  <c r="K664" i="46" s="1"/>
  <c r="K665" i="46" s="1"/>
  <c r="K666" i="46" s="1"/>
  <c r="K667" i="46" s="1"/>
  <c r="K668" i="46" s="1"/>
  <c r="K669" i="46" s="1"/>
  <c r="K670" i="46" s="1"/>
  <c r="K671" i="46" s="1"/>
  <c r="K672" i="46" s="1"/>
  <c r="K673" i="46" s="1"/>
  <c r="K674" i="46" s="1"/>
  <c r="K675" i="46" s="1"/>
  <c r="K676" i="46" s="1"/>
  <c r="K677" i="46" s="1"/>
  <c r="K678" i="46" s="1"/>
  <c r="K679" i="46" s="1"/>
  <c r="K680" i="46" s="1"/>
  <c r="K681" i="46" s="1"/>
  <c r="K682" i="46" s="1"/>
  <c r="K683" i="46" s="1"/>
  <c r="K684" i="46" s="1"/>
  <c r="K685" i="46" s="1"/>
  <c r="K686" i="46" s="1"/>
  <c r="K687" i="46" s="1"/>
  <c r="K688" i="46" s="1"/>
  <c r="K689" i="46" s="1"/>
  <c r="K690" i="46" s="1"/>
  <c r="K691" i="46" s="1"/>
  <c r="K692" i="46" s="1"/>
  <c r="K693" i="46" s="1"/>
  <c r="K694" i="46" s="1"/>
  <c r="K695" i="46" s="1"/>
  <c r="K696" i="46" s="1"/>
  <c r="K697" i="46" s="1"/>
  <c r="K698" i="46" s="1"/>
  <c r="K699" i="46" s="1"/>
  <c r="K700" i="46" s="1"/>
  <c r="K701" i="46" s="1"/>
  <c r="K702" i="46" s="1"/>
  <c r="K703" i="46" s="1"/>
  <c r="K704" i="46" s="1"/>
  <c r="K705" i="46" s="1"/>
  <c r="K706" i="46" s="1"/>
  <c r="K707" i="46" s="1"/>
  <c r="K708" i="46" s="1"/>
  <c r="K709" i="46" s="1"/>
  <c r="K710" i="46" s="1"/>
  <c r="K711" i="46" s="1"/>
  <c r="K712" i="46" s="1"/>
  <c r="K713" i="46" s="1"/>
  <c r="K714" i="46" s="1"/>
  <c r="K715" i="46" s="1"/>
  <c r="K716" i="46" s="1"/>
  <c r="K717" i="46" s="1"/>
  <c r="K718" i="46" s="1"/>
  <c r="K719" i="46" s="1"/>
  <c r="K720" i="46" s="1"/>
  <c r="K721" i="46" s="1"/>
  <c r="K722" i="46" s="1"/>
  <c r="K723" i="46" s="1"/>
  <c r="K724" i="46" s="1"/>
  <c r="K725" i="46" s="1"/>
  <c r="K726" i="46" s="1"/>
  <c r="K727" i="46" s="1"/>
  <c r="K728" i="46" s="1"/>
  <c r="K729" i="46" s="1"/>
  <c r="K730" i="46" s="1"/>
  <c r="K731" i="46" s="1"/>
  <c r="K732" i="46" s="1"/>
  <c r="K733" i="46" s="1"/>
  <c r="K734" i="46" s="1"/>
  <c r="K735" i="46" s="1"/>
  <c r="K736" i="46" s="1"/>
  <c r="K737" i="46" s="1"/>
  <c r="K738" i="46" s="1"/>
  <c r="K739" i="46" s="1"/>
  <c r="K740" i="46" s="1"/>
  <c r="K741" i="46" s="1"/>
  <c r="K742" i="46" s="1"/>
  <c r="K743" i="46" s="1"/>
  <c r="K744" i="46" s="1"/>
  <c r="K745" i="46" s="1"/>
  <c r="K746" i="46" s="1"/>
  <c r="K747" i="46" s="1"/>
  <c r="K748" i="46" s="1"/>
  <c r="K749" i="46" s="1"/>
  <c r="K750" i="46" s="1"/>
  <c r="K751" i="46" s="1"/>
  <c r="K752" i="46" s="1"/>
  <c r="K753" i="46" s="1"/>
  <c r="K754" i="46" s="1"/>
  <c r="K755" i="46" s="1"/>
  <c r="K756" i="46" s="1"/>
  <c r="K757" i="46" s="1"/>
  <c r="K758" i="46" s="1"/>
  <c r="K759" i="46" s="1"/>
  <c r="K760" i="46" s="1"/>
  <c r="K761" i="46" s="1"/>
  <c r="K762" i="46" s="1"/>
  <c r="K763" i="46" s="1"/>
  <c r="K764" i="46" s="1"/>
  <c r="K765" i="46" s="1"/>
  <c r="K766" i="46" s="1"/>
  <c r="K767" i="46" s="1"/>
  <c r="K768" i="46" s="1"/>
  <c r="K769" i="46" s="1"/>
  <c r="K770" i="46" s="1"/>
  <c r="K771" i="46" s="1"/>
  <c r="K772" i="46" s="1"/>
  <c r="K773" i="46" s="1"/>
  <c r="K774" i="46" s="1"/>
  <c r="K775" i="46" s="1"/>
  <c r="K776" i="46" s="1"/>
  <c r="K777" i="46" s="1"/>
  <c r="K778" i="46" s="1"/>
  <c r="K779" i="46" s="1"/>
  <c r="K780" i="46" s="1"/>
  <c r="K781" i="46" s="1"/>
  <c r="K782" i="46" s="1"/>
  <c r="K783" i="46" s="1"/>
  <c r="K784" i="46" s="1"/>
  <c r="K785" i="46" s="1"/>
  <c r="K786" i="46" s="1"/>
  <c r="K787" i="46" s="1"/>
  <c r="K788" i="46" s="1"/>
  <c r="K789" i="46" s="1"/>
  <c r="K790" i="46" s="1"/>
  <c r="K791" i="46" s="1"/>
  <c r="K792" i="46" s="1"/>
  <c r="K793" i="46" s="1"/>
  <c r="K794" i="46" s="1"/>
  <c r="K795" i="46" s="1"/>
  <c r="K796" i="46" s="1"/>
  <c r="K797" i="46" s="1"/>
  <c r="K798" i="46" s="1"/>
  <c r="K799" i="46" s="1"/>
  <c r="K800" i="46" s="1"/>
  <c r="K801" i="46" s="1"/>
  <c r="K802" i="46" s="1"/>
  <c r="K803" i="46" s="1"/>
  <c r="K804" i="46" s="1"/>
  <c r="K805" i="46" s="1"/>
  <c r="K806" i="46" s="1"/>
  <c r="K807" i="46" s="1"/>
  <c r="K808" i="46" s="1"/>
  <c r="K809" i="46" s="1"/>
  <c r="K810" i="46" s="1"/>
  <c r="K811" i="46" s="1"/>
  <c r="K812" i="46" s="1"/>
  <c r="K813" i="46" s="1"/>
  <c r="K814" i="46" s="1"/>
  <c r="K815" i="46" s="1"/>
  <c r="K816" i="46" s="1"/>
  <c r="K817" i="46" s="1"/>
  <c r="K818" i="46" s="1"/>
  <c r="K819" i="46" s="1"/>
  <c r="K820" i="46" s="1"/>
  <c r="K821" i="46" s="1"/>
  <c r="K822" i="46" s="1"/>
  <c r="K823" i="46" s="1"/>
  <c r="K824" i="46" s="1"/>
  <c r="K825" i="46" s="1"/>
  <c r="K826" i="46" s="1"/>
  <c r="K827" i="46" s="1"/>
  <c r="K828" i="46" s="1"/>
  <c r="K829" i="46" s="1"/>
  <c r="K830" i="46" s="1"/>
  <c r="K831" i="46" s="1"/>
  <c r="K832" i="46" s="1"/>
  <c r="K833" i="46" s="1"/>
  <c r="K834" i="46" s="1"/>
  <c r="K835" i="46" s="1"/>
  <c r="K836" i="46" s="1"/>
  <c r="K837" i="46" s="1"/>
  <c r="K838" i="46" s="1"/>
  <c r="K839" i="46" s="1"/>
  <c r="K840" i="46" s="1"/>
  <c r="K841" i="46" s="1"/>
  <c r="K842" i="46" s="1"/>
  <c r="K843" i="46" s="1"/>
  <c r="K844" i="46" s="1"/>
  <c r="K845" i="46" s="1"/>
  <c r="K846" i="46" s="1"/>
  <c r="K847" i="46" s="1"/>
  <c r="K848" i="46" s="1"/>
  <c r="K849" i="46" s="1"/>
  <c r="K850" i="46" s="1"/>
  <c r="K851" i="46" s="1"/>
  <c r="K852" i="46" s="1"/>
  <c r="K853" i="46" s="1"/>
  <c r="K854" i="46" s="1"/>
  <c r="K855" i="46" s="1"/>
  <c r="K856" i="46" s="1"/>
  <c r="K857" i="46" s="1"/>
  <c r="K858" i="46" s="1"/>
  <c r="K859" i="46" s="1"/>
  <c r="K860" i="46" s="1"/>
  <c r="K861" i="46" s="1"/>
  <c r="K862" i="46" s="1"/>
  <c r="K863" i="46" s="1"/>
  <c r="K864" i="46" s="1"/>
  <c r="K865" i="46" s="1"/>
  <c r="K866" i="46" s="1"/>
  <c r="K867" i="46" s="1"/>
  <c r="K868" i="46" s="1"/>
  <c r="K869" i="46" s="1"/>
  <c r="K870" i="46" s="1"/>
  <c r="K871" i="46" s="1"/>
  <c r="K872" i="46" s="1"/>
  <c r="K873" i="46" s="1"/>
  <c r="K874" i="46" s="1"/>
  <c r="K875" i="46" s="1"/>
  <c r="K876" i="46" s="1"/>
  <c r="K877" i="46" s="1"/>
  <c r="K878" i="46" s="1"/>
  <c r="K879" i="46" s="1"/>
  <c r="K880" i="46" s="1"/>
  <c r="K881" i="46" s="1"/>
  <c r="K882" i="46" s="1"/>
  <c r="K883" i="46" s="1"/>
  <c r="K884" i="46" s="1"/>
  <c r="K885" i="46" s="1"/>
  <c r="K886" i="46" s="1"/>
  <c r="K887" i="46" s="1"/>
  <c r="K888" i="46" s="1"/>
  <c r="K889" i="46" s="1"/>
  <c r="K890" i="46" s="1"/>
  <c r="K891" i="46" s="1"/>
  <c r="K892" i="46" s="1"/>
  <c r="K893" i="46" s="1"/>
  <c r="K894" i="46" s="1"/>
  <c r="K895" i="46" s="1"/>
  <c r="K896" i="46" s="1"/>
  <c r="K897" i="46" s="1"/>
  <c r="K898" i="46" s="1"/>
  <c r="K899" i="46" s="1"/>
  <c r="K900" i="46" s="1"/>
  <c r="K901" i="46" s="1"/>
  <c r="K902" i="46" s="1"/>
  <c r="K903" i="46" s="1"/>
  <c r="K904" i="46" s="1"/>
  <c r="K905" i="46" s="1"/>
  <c r="K906" i="46" s="1"/>
  <c r="K907" i="46" s="1"/>
  <c r="K908" i="46" s="1"/>
  <c r="K909" i="46" s="1"/>
  <c r="K910" i="46" s="1"/>
  <c r="K911" i="46" s="1"/>
  <c r="K912" i="46" s="1"/>
  <c r="K913" i="46" s="1"/>
  <c r="K914" i="46" s="1"/>
  <c r="K915" i="46" s="1"/>
  <c r="K916" i="46" s="1"/>
  <c r="K917" i="46" s="1"/>
  <c r="K918" i="46" s="1"/>
  <c r="K919" i="46" s="1"/>
  <c r="K920" i="46" s="1"/>
  <c r="K921" i="46" s="1"/>
  <c r="K922" i="46" s="1"/>
  <c r="K923" i="46" s="1"/>
  <c r="K924" i="46" s="1"/>
  <c r="K925" i="46" s="1"/>
  <c r="K926" i="46" s="1"/>
  <c r="K927" i="46" s="1"/>
  <c r="K928" i="46" s="1"/>
  <c r="K929" i="46" s="1"/>
  <c r="K930" i="46" s="1"/>
  <c r="K931" i="46" s="1"/>
  <c r="K932" i="46" s="1"/>
  <c r="K933" i="46" s="1"/>
  <c r="K934" i="46" s="1"/>
  <c r="K935" i="46" s="1"/>
  <c r="K936" i="46" s="1"/>
  <c r="K937" i="46" s="1"/>
  <c r="K938" i="46" s="1"/>
  <c r="K939" i="46" s="1"/>
  <c r="K940" i="46" s="1"/>
  <c r="K941" i="46" s="1"/>
  <c r="K942" i="46" s="1"/>
  <c r="K943" i="46" s="1"/>
  <c r="K944" i="46" s="1"/>
  <c r="K945" i="46" s="1"/>
  <c r="K946" i="46" s="1"/>
  <c r="K947" i="46" s="1"/>
  <c r="K948" i="46" s="1"/>
  <c r="K949" i="46" s="1"/>
  <c r="K950" i="46" s="1"/>
  <c r="K951" i="46" s="1"/>
  <c r="K952" i="46" s="1"/>
  <c r="K953" i="46" s="1"/>
  <c r="K954" i="46" s="1"/>
  <c r="K955" i="46" s="1"/>
  <c r="K956" i="46" s="1"/>
  <c r="K957" i="46" s="1"/>
  <c r="K958" i="46" s="1"/>
  <c r="K959" i="46" s="1"/>
  <c r="K960" i="46" s="1"/>
  <c r="K961" i="46" s="1"/>
  <c r="K962" i="46" s="1"/>
  <c r="K963" i="46" s="1"/>
  <c r="K964" i="46" s="1"/>
  <c r="K965" i="46" s="1"/>
  <c r="K966" i="46" s="1"/>
  <c r="K967" i="46" s="1"/>
  <c r="K968" i="46" s="1"/>
  <c r="K969" i="46" s="1"/>
  <c r="K970" i="46" s="1"/>
  <c r="K971" i="46" s="1"/>
  <c r="K972" i="46" s="1"/>
  <c r="K973" i="46" s="1"/>
  <c r="K974" i="46" s="1"/>
  <c r="K975" i="46" s="1"/>
  <c r="K976" i="46" s="1"/>
  <c r="K977" i="46" s="1"/>
  <c r="K978" i="46" s="1"/>
  <c r="K979" i="46" s="1"/>
  <c r="K980" i="46" s="1"/>
  <c r="K981" i="46" s="1"/>
  <c r="K982" i="46" s="1"/>
  <c r="K983" i="46" s="1"/>
  <c r="K984" i="46" s="1"/>
  <c r="K985" i="46" s="1"/>
  <c r="K986" i="46" s="1"/>
  <c r="K987" i="46" s="1"/>
  <c r="K988" i="46" s="1"/>
  <c r="K989" i="46" s="1"/>
  <c r="K990" i="46" s="1"/>
  <c r="K991" i="46" s="1"/>
  <c r="K992" i="46" s="1"/>
  <c r="K993" i="46" s="1"/>
  <c r="K994" i="46" s="1"/>
  <c r="K995" i="46" s="1"/>
  <c r="K996" i="46" s="1"/>
  <c r="K997" i="46" s="1"/>
  <c r="K998" i="46" s="1"/>
  <c r="K999" i="46" s="1"/>
  <c r="K1000" i="46" s="1"/>
  <c r="K1001" i="46" s="1"/>
  <c r="K1002" i="46" s="1"/>
  <c r="K1003" i="46" s="1"/>
  <c r="K1004" i="46" s="1"/>
  <c r="K1005" i="46" s="1"/>
  <c r="K1006" i="46" s="1"/>
  <c r="K1007" i="46" s="1"/>
  <c r="K1008" i="46" s="1"/>
  <c r="I5" i="46" s="1"/>
  <c r="J3" i="46" s="1"/>
  <c r="J5" i="46" s="1"/>
  <c r="E8" i="46"/>
  <c r="I4" i="46" l="1"/>
  <c r="I3" i="46"/>
</calcChain>
</file>

<file path=xl/sharedStrings.xml><?xml version="1.0" encoding="utf-8"?>
<sst xmlns="http://schemas.openxmlformats.org/spreadsheetml/2006/main" count="29" uniqueCount="24">
  <si>
    <t>Equity</t>
  </si>
  <si>
    <t>Wins</t>
  </si>
  <si>
    <t>Rnd</t>
  </si>
  <si>
    <t>Win / Loss</t>
  </si>
  <si>
    <t>Starting Equity (USD)</t>
  </si>
  <si>
    <t>Highest $</t>
  </si>
  <si>
    <t>Lowest $</t>
  </si>
  <si>
    <t>Final $</t>
  </si>
  <si>
    <t>Winning</t>
  </si>
  <si>
    <t>Winning Prob (%)</t>
  </si>
  <si>
    <t>Gain (%)</t>
  </si>
  <si>
    <t>Days</t>
  </si>
  <si>
    <t>Y-Payoff (%)</t>
  </si>
  <si>
    <t>Years</t>
  </si>
  <si>
    <t>Simulations</t>
  </si>
  <si>
    <t>Reward / Risk</t>
  </si>
  <si>
    <t>Risk (%) / 100</t>
  </si>
  <si>
    <t>Cycles</t>
  </si>
  <si>
    <t>Cycles (índice de E8)</t>
  </si>
  <si>
    <t>Gerador</t>
  </si>
  <si>
    <t>Contador</t>
  </si>
  <si>
    <t>Acumulador</t>
  </si>
  <si>
    <t>Médias</t>
  </si>
  <si>
    <t>Gráfico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</si>
</sst>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_);_(* \(#,##0\);_(* &quot;-&quot;_);_(@_)"/>
    <numFmt numFmtId="165" formatCode="#,##0.00;[Red]#,##0.00"/>
    <numFmt numFmtId="166" formatCode="#,##0.0000;[Red]#,##0.0000"/>
    <numFmt numFmtId="167" formatCode="#,##0.00000;[Red]#,##0.00000"/>
    <numFmt numFmtId="168" formatCode="#,##0.0000"/>
    <numFmt numFmtId="169" formatCode="#,##0.0000000;[Red]#,##0.0000000"/>
    <numFmt numFmtId="170" formatCode="#,##0.00000"/>
    <numFmt numFmtId="171" formatCode="#,##0;[Red]#,##0"/>
  </numFmts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164" fontId="1" fillId="0" borderId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3" fillId="5" borderId="5" xfId="2" applyNumberFormat="1" applyFont="1" applyFill="1" applyBorder="1" applyAlignment="1">
      <alignment horizontal="center" vertical="center"/>
    </xf>
    <xf numFmtId="165" fontId="0" fillId="5" borderId="12" xfId="0" applyNumberFormat="1" applyFill="1" applyBorder="1" applyAlignment="1">
      <alignment horizontal="center" vertical="center"/>
    </xf>
    <xf numFmtId="165" fontId="3" fillId="5" borderId="7" xfId="2" applyNumberFormat="1" applyFont="1" applyFill="1" applyBorder="1" applyAlignment="1">
      <alignment horizontal="center" vertical="center"/>
    </xf>
    <xf numFmtId="165" fontId="4" fillId="4" borderId="13" xfId="0" applyNumberFormat="1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165" fontId="0" fillId="5" borderId="18" xfId="0" applyNumberFormat="1" applyFill="1" applyBorder="1" applyAlignment="1">
      <alignment horizontal="center" vertical="center"/>
    </xf>
    <xf numFmtId="168" fontId="4" fillId="2" borderId="13" xfId="0" applyNumberFormat="1" applyFont="1" applyFill="1" applyBorder="1" applyAlignment="1">
      <alignment horizontal="center" vertical="center"/>
    </xf>
    <xf numFmtId="170" fontId="4" fillId="2" borderId="13" xfId="0" applyNumberFormat="1" applyFont="1" applyFill="1" applyBorder="1" applyAlignment="1">
      <alignment horizontal="center" vertical="center"/>
    </xf>
    <xf numFmtId="169" fontId="4" fillId="2" borderId="19" xfId="0" applyNumberFormat="1" applyFont="1" applyFill="1" applyBorder="1" applyAlignment="1">
      <alignment horizontal="center" vertical="center"/>
    </xf>
    <xf numFmtId="165" fontId="4" fillId="4" borderId="19" xfId="0" applyNumberFormat="1" applyFont="1" applyFill="1" applyBorder="1" applyAlignment="1">
      <alignment horizontal="center" vertical="center"/>
    </xf>
    <xf numFmtId="166" fontId="4" fillId="7" borderId="10" xfId="0" applyNumberFormat="1" applyFont="1" applyFill="1" applyBorder="1" applyAlignment="1">
      <alignment horizontal="center" vertical="center"/>
    </xf>
    <xf numFmtId="167" fontId="4" fillId="7" borderId="3" xfId="0" applyNumberFormat="1" applyFont="1" applyFill="1" applyBorder="1" applyAlignment="1">
      <alignment horizontal="center" vertical="center"/>
    </xf>
    <xf numFmtId="169" fontId="4" fillId="7" borderId="4" xfId="0" applyNumberFormat="1" applyFon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171" fontId="4" fillId="2" borderId="13" xfId="0" applyNumberFormat="1" applyFont="1" applyFill="1" applyBorder="1" applyAlignment="1">
      <alignment horizontal="center" vertical="center"/>
    </xf>
    <xf numFmtId="171" fontId="4" fillId="2" borderId="4" xfId="0" applyNumberFormat="1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165" fontId="4" fillId="4" borderId="2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1" fontId="0" fillId="4" borderId="13" xfId="0" applyNumberForma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165" fontId="4" fillId="7" borderId="23" xfId="0" applyNumberFormat="1" applyFont="1" applyFill="1" applyBorder="1" applyAlignment="1">
      <alignment horizontal="center" vertical="center"/>
    </xf>
    <xf numFmtId="171" fontId="0" fillId="4" borderId="17" xfId="0" applyNumberFormat="1" applyFill="1" applyBorder="1" applyAlignment="1">
      <alignment horizontal="center" vertical="center"/>
    </xf>
    <xf numFmtId="165" fontId="0" fillId="4" borderId="17" xfId="0" applyNumberForma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" xfId="0" applyBorder="1"/>
    <xf numFmtId="0" fontId="0" fillId="0" borderId="29" xfId="0" applyBorder="1"/>
    <xf numFmtId="0" fontId="0" fillId="0" borderId="0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4" fillId="3" borderId="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Separador de milhares [0]" xfId="2" builtin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38801399825023"/>
          <c:y val="2.8252405949256341E-2"/>
          <c:w val="0.82703937007874018"/>
          <c:h val="0.9306669872372823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'Monte Carlo Simulation'!$K$8:$K$1008</c:f>
              <c:numCache>
                <c:formatCode>#,##0.00;[Red]#,##0.00</c:formatCode>
                <c:ptCount val="1001"/>
                <c:pt idx="0">
                  <c:v>3261.17</c:v>
                </c:pt>
                <c:pt idx="1">
                  <c:v>3244.8641499999999</c:v>
                </c:pt>
                <c:pt idx="2">
                  <c:v>3228.6398292499998</c:v>
                </c:pt>
                <c:pt idx="3">
                  <c:v>3212.4966301037498</c:v>
                </c:pt>
                <c:pt idx="4">
                  <c:v>3231.7810810144611</c:v>
                </c:pt>
                <c:pt idx="5">
                  <c:v>3215.6221756093887</c:v>
                </c:pt>
                <c:pt idx="6">
                  <c:v>3199.5440647313417</c:v>
                </c:pt>
                <c:pt idx="7">
                  <c:v>3183.546344407685</c:v>
                </c:pt>
                <c:pt idx="8">
                  <c:v>3202.6570082525591</c:v>
                </c:pt>
                <c:pt idx="9">
                  <c:v>3186.6437232112962</c:v>
                </c:pt>
                <c:pt idx="10">
                  <c:v>3205.7729804607302</c:v>
                </c:pt>
                <c:pt idx="11">
                  <c:v>3225.0170696508198</c:v>
                </c:pt>
                <c:pt idx="12">
                  <c:v>3244.3766801117586</c:v>
                </c:pt>
                <c:pt idx="13">
                  <c:v>3263.8525053117528</c:v>
                </c:pt>
                <c:pt idx="14">
                  <c:v>3247.533242785194</c:v>
                </c:pt>
                <c:pt idx="15">
                  <c:v>3267.0280166674538</c:v>
                </c:pt>
                <c:pt idx="16">
                  <c:v>3250.6928765841167</c:v>
                </c:pt>
                <c:pt idx="17">
                  <c:v>3270.2066175844488</c:v>
                </c:pt>
                <c:pt idx="18">
                  <c:v>3289.8374985614832</c:v>
                </c:pt>
                <c:pt idx="19">
                  <c:v>3273.3883110686756</c:v>
                </c:pt>
                <c:pt idx="20">
                  <c:v>3257.021369513332</c:v>
                </c:pt>
                <c:pt idx="21">
                  <c:v>3276.573100128996</c:v>
                </c:pt>
                <c:pt idx="22">
                  <c:v>3260.1902346283509</c:v>
                </c:pt>
                <c:pt idx="23">
                  <c:v>3243.8892834552094</c:v>
                </c:pt>
                <c:pt idx="24">
                  <c:v>3263.3621828383143</c:v>
                </c:pt>
                <c:pt idx="25">
                  <c:v>3282.9519770280081</c:v>
                </c:pt>
                <c:pt idx="26">
                  <c:v>3302.6593677377609</c:v>
                </c:pt>
                <c:pt idx="27">
                  <c:v>3286.1460708990721</c:v>
                </c:pt>
                <c:pt idx="28">
                  <c:v>3269.715340544577</c:v>
                </c:pt>
                <c:pt idx="29">
                  <c:v>3289.3432724109816</c:v>
                </c:pt>
                <c:pt idx="30">
                  <c:v>3272.8965560489269</c:v>
                </c:pt>
                <c:pt idx="31">
                  <c:v>3256.5320732686823</c:v>
                </c:pt>
                <c:pt idx="32">
                  <c:v>3240.2494129023389</c:v>
                </c:pt>
                <c:pt idx="33">
                  <c:v>3259.7004623310063</c:v>
                </c:pt>
                <c:pt idx="34">
                  <c:v>3243.4019600193515</c:v>
                </c:pt>
                <c:pt idx="35">
                  <c:v>3227.1849502192549</c:v>
                </c:pt>
                <c:pt idx="36">
                  <c:v>3246.5575743549816</c:v>
                </c:pt>
                <c:pt idx="37">
                  <c:v>3230.3247864832065</c:v>
                </c:pt>
                <c:pt idx="38">
                  <c:v>3214.1731625507905</c:v>
                </c:pt>
                <c:pt idx="39">
                  <c:v>3198.1022967380363</c:v>
                </c:pt>
                <c:pt idx="40">
                  <c:v>3182.1117852543462</c:v>
                </c:pt>
                <c:pt idx="41">
                  <c:v>3201.213837514912</c:v>
                </c:pt>
                <c:pt idx="42">
                  <c:v>3185.2077683273374</c:v>
                </c:pt>
                <c:pt idx="43">
                  <c:v>3169.2817294857005</c:v>
                </c:pt>
                <c:pt idx="44">
                  <c:v>3153.4353208382718</c:v>
                </c:pt>
                <c:pt idx="45">
                  <c:v>3137.6681442340805</c:v>
                </c:pt>
                <c:pt idx="46">
                  <c:v>3121.9798035129102</c:v>
                </c:pt>
                <c:pt idx="47">
                  <c:v>3140.7208866010292</c:v>
                </c:pt>
                <c:pt idx="48">
                  <c:v>3125.0172821680239</c:v>
                </c:pt>
                <c:pt idx="49">
                  <c:v>3109.3921957571838</c:v>
                </c:pt>
                <c:pt idx="50">
                  <c:v>3128.057716087797</c:v>
                </c:pt>
                <c:pt idx="51">
                  <c:v>3146.8352845703571</c:v>
                </c:pt>
                <c:pt idx="52">
                  <c:v>3165.7255738241174</c:v>
                </c:pt>
                <c:pt idx="53">
                  <c:v>3184.7292605060306</c:v>
                </c:pt>
                <c:pt idx="54">
                  <c:v>3168.8056142035007</c:v>
                </c:pt>
                <c:pt idx="55">
                  <c:v>3187.8277902083109</c:v>
                </c:pt>
                <c:pt idx="56">
                  <c:v>3171.8886512572694</c:v>
                </c:pt>
                <c:pt idx="57">
                  <c:v>3156.0292080009831</c:v>
                </c:pt>
                <c:pt idx="58">
                  <c:v>3174.9746879009886</c:v>
                </c:pt>
                <c:pt idx="59">
                  <c:v>3194.0338965357382</c:v>
                </c:pt>
                <c:pt idx="60">
                  <c:v>3213.2075166129371</c:v>
                </c:pt>
                <c:pt idx="61">
                  <c:v>3197.1414790298722</c:v>
                </c:pt>
                <c:pt idx="62">
                  <c:v>3216.3337537638567</c:v>
                </c:pt>
                <c:pt idx="63">
                  <c:v>3200.2520849950374</c:v>
                </c:pt>
                <c:pt idx="64">
                  <c:v>3219.4630325355474</c:v>
                </c:pt>
                <c:pt idx="65">
                  <c:v>3203.3657173728698</c:v>
                </c:pt>
                <c:pt idx="66">
                  <c:v>3187.3488887860053</c:v>
                </c:pt>
                <c:pt idx="67">
                  <c:v>3171.4121443420754</c:v>
                </c:pt>
                <c:pt idx="68">
                  <c:v>3155.5550836203652</c:v>
                </c:pt>
                <c:pt idx="69">
                  <c:v>3139.7773082022632</c:v>
                </c:pt>
                <c:pt idx="70">
                  <c:v>3158.6252287893849</c:v>
                </c:pt>
                <c:pt idx="71">
                  <c:v>3142.8321026454378</c:v>
                </c:pt>
                <c:pt idx="72">
                  <c:v>3161.6983610054085</c:v>
                </c:pt>
                <c:pt idx="73">
                  <c:v>3180.677872537321</c:v>
                </c:pt>
                <c:pt idx="74">
                  <c:v>3199.771317094102</c:v>
                </c:pt>
                <c:pt idx="75">
                  <c:v>3218.9793786097994</c:v>
                </c:pt>
                <c:pt idx="76">
                  <c:v>3202.8844817167505</c:v>
                </c:pt>
                <c:pt idx="77">
                  <c:v>3222.1112313984618</c:v>
                </c:pt>
                <c:pt idx="78">
                  <c:v>3241.4533982628509</c:v>
                </c:pt>
                <c:pt idx="79">
                  <c:v>3225.2461312715368</c:v>
                </c:pt>
                <c:pt idx="80">
                  <c:v>3244.6071167775226</c:v>
                </c:pt>
                <c:pt idx="81">
                  <c:v>3228.3840811936348</c:v>
                </c:pt>
                <c:pt idx="82">
                  <c:v>3247.7639036505034</c:v>
                </c:pt>
                <c:pt idx="83">
                  <c:v>3231.5250841322509</c:v>
                </c:pt>
                <c:pt idx="84">
                  <c:v>3215.3674587115897</c:v>
                </c:pt>
                <c:pt idx="85">
                  <c:v>3199.2906214180316</c:v>
                </c:pt>
                <c:pt idx="86">
                  <c:v>3218.4957973424785</c:v>
                </c:pt>
                <c:pt idx="87">
                  <c:v>3202.4033183557663</c:v>
                </c:pt>
                <c:pt idx="88">
                  <c:v>3221.6271796387387</c:v>
                </c:pt>
                <c:pt idx="89">
                  <c:v>3240.9664407654809</c:v>
                </c:pt>
                <c:pt idx="90">
                  <c:v>3260.4217944752795</c:v>
                </c:pt>
                <c:pt idx="91">
                  <c:v>3279.9939376658986</c:v>
                </c:pt>
                <c:pt idx="92">
                  <c:v>3263.5939679775693</c:v>
                </c:pt>
                <c:pt idx="93">
                  <c:v>3283.185153561451</c:v>
                </c:pt>
                <c:pt idx="94">
                  <c:v>3302.8939440178588</c:v>
                </c:pt>
                <c:pt idx="95">
                  <c:v>3286.3794742977693</c:v>
                </c:pt>
                <c:pt idx="96">
                  <c:v>3306.1074400961388</c:v>
                </c:pt>
                <c:pt idx="97">
                  <c:v>3289.5769028956579</c:v>
                </c:pt>
                <c:pt idx="98">
                  <c:v>3273.1290183811798</c:v>
                </c:pt>
                <c:pt idx="99">
                  <c:v>3256.7633732892737</c:v>
                </c:pt>
                <c:pt idx="100">
                  <c:v>3276.3135551669652</c:v>
                </c:pt>
                <c:pt idx="101">
                  <c:v>3295.9810957740583</c:v>
                </c:pt>
                <c:pt idx="102">
                  <c:v>3279.5011902951878</c:v>
                </c:pt>
                <c:pt idx="103">
                  <c:v>3299.1878661108831</c:v>
                </c:pt>
                <c:pt idx="104">
                  <c:v>3318.9927200220213</c:v>
                </c:pt>
                <c:pt idx="105">
                  <c:v>3338.9164614455899</c:v>
                </c:pt>
                <c:pt idx="106">
                  <c:v>3358.9598040571691</c:v>
                </c:pt>
                <c:pt idx="107">
                  <c:v>3342.165005036883</c:v>
                </c:pt>
                <c:pt idx="108">
                  <c:v>3325.4541800116986</c:v>
                </c:pt>
                <c:pt idx="109">
                  <c:v>3345.416709244977</c:v>
                </c:pt>
                <c:pt idx="110">
                  <c:v>3365.499072507479</c:v>
                </c:pt>
                <c:pt idx="111">
                  <c:v>3385.7019891566765</c:v>
                </c:pt>
                <c:pt idx="112">
                  <c:v>3368.7734792108931</c:v>
                </c:pt>
                <c:pt idx="113">
                  <c:v>3351.9296118148386</c:v>
                </c:pt>
                <c:pt idx="114">
                  <c:v>3372.0510716941958</c:v>
                </c:pt>
                <c:pt idx="115">
                  <c:v>3355.1908163357248</c:v>
                </c:pt>
                <c:pt idx="116">
                  <c:v>3338.4148622540461</c:v>
                </c:pt>
                <c:pt idx="117">
                  <c:v>3321.722787942776</c:v>
                </c:pt>
                <c:pt idx="118">
                  <c:v>3341.6629178226958</c:v>
                </c:pt>
                <c:pt idx="119">
                  <c:v>3324.9546032335825</c:v>
                </c:pt>
                <c:pt idx="120">
                  <c:v>3344.9141335333325</c:v>
                </c:pt>
                <c:pt idx="121">
                  <c:v>3364.9934798598638</c:v>
                </c:pt>
                <c:pt idx="122">
                  <c:v>3385.19336146258</c:v>
                </c:pt>
                <c:pt idx="123">
                  <c:v>3405.5145019085021</c:v>
                </c:pt>
                <c:pt idx="124">
                  <c:v>3388.4869293989595</c:v>
                </c:pt>
                <c:pt idx="125">
                  <c:v>3408.827840962646</c:v>
                </c:pt>
                <c:pt idx="126">
                  <c:v>3391.7837017578327</c:v>
                </c:pt>
                <c:pt idx="127">
                  <c:v>3412.144403675265</c:v>
                </c:pt>
                <c:pt idx="128">
                  <c:v>3395.0836816568885</c:v>
                </c:pt>
                <c:pt idx="129">
                  <c:v>3378.1082632486041</c:v>
                </c:pt>
                <c:pt idx="130">
                  <c:v>3361.2177219323612</c:v>
                </c:pt>
                <c:pt idx="131">
                  <c:v>3344.4116333226993</c:v>
                </c:pt>
                <c:pt idx="132">
                  <c:v>3364.487963166488</c:v>
                </c:pt>
                <c:pt idx="133">
                  <c:v>3347.6655233506558</c:v>
                </c:pt>
                <c:pt idx="134">
                  <c:v>3330.9271957339024</c:v>
                </c:pt>
                <c:pt idx="135">
                  <c:v>3314.272559755233</c:v>
                </c:pt>
                <c:pt idx="136">
                  <c:v>3297.7011969564569</c:v>
                </c:pt>
                <c:pt idx="137">
                  <c:v>3281.2126909716744</c:v>
                </c:pt>
                <c:pt idx="138">
                  <c:v>3300.9096408373002</c:v>
                </c:pt>
                <c:pt idx="139">
                  <c:v>3320.7248304729587</c:v>
                </c:pt>
                <c:pt idx="140">
                  <c:v>3340.6589696658666</c:v>
                </c:pt>
                <c:pt idx="141">
                  <c:v>3360.7127724640559</c:v>
                </c:pt>
                <c:pt idx="142">
                  <c:v>3343.9092086017354</c:v>
                </c:pt>
                <c:pt idx="143">
                  <c:v>3363.9825224159426</c:v>
                </c:pt>
                <c:pt idx="144">
                  <c:v>3384.1763352934759</c:v>
                </c:pt>
                <c:pt idx="145">
                  <c:v>3404.4913705839717</c:v>
                </c:pt>
                <c:pt idx="146">
                  <c:v>3387.468913731052</c:v>
                </c:pt>
                <c:pt idx="147">
                  <c:v>3407.8037141994018</c:v>
                </c:pt>
                <c:pt idx="148">
                  <c:v>3390.7646956284048</c:v>
                </c:pt>
                <c:pt idx="149">
                  <c:v>3373.8108721502626</c:v>
                </c:pt>
                <c:pt idx="150">
                  <c:v>3394.0636841022879</c:v>
                </c:pt>
                <c:pt idx="151">
                  <c:v>3377.0933656817765</c:v>
                </c:pt>
                <c:pt idx="152">
                  <c:v>3397.3658822724865</c:v>
                </c:pt>
                <c:pt idx="153">
                  <c:v>3417.7600937304742</c:v>
                </c:pt>
                <c:pt idx="154">
                  <c:v>3438.2767305837256</c:v>
                </c:pt>
                <c:pt idx="155">
                  <c:v>3458.916527745549</c:v>
                </c:pt>
                <c:pt idx="156">
                  <c:v>3479.6802245408985</c:v>
                </c:pt>
                <c:pt idx="157">
                  <c:v>3462.2818234181941</c:v>
                </c:pt>
                <c:pt idx="158">
                  <c:v>3444.9704143011031</c:v>
                </c:pt>
                <c:pt idx="159">
                  <c:v>3427.7455622295975</c:v>
                </c:pt>
                <c:pt idx="160">
                  <c:v>3448.3221413331498</c:v>
                </c:pt>
                <c:pt idx="161">
                  <c:v>3431.0805306264842</c:v>
                </c:pt>
                <c:pt idx="162">
                  <c:v>3413.9251279733517</c:v>
                </c:pt>
                <c:pt idx="163">
                  <c:v>3434.4187437257578</c:v>
                </c:pt>
                <c:pt idx="164">
                  <c:v>3417.2466500071291</c:v>
                </c:pt>
                <c:pt idx="165">
                  <c:v>3437.7602046842981</c:v>
                </c:pt>
                <c:pt idx="166">
                  <c:v>3420.5714036608765</c:v>
                </c:pt>
                <c:pt idx="167">
                  <c:v>3441.104916662056</c:v>
                </c:pt>
                <c:pt idx="168">
                  <c:v>3423.8993920787457</c:v>
                </c:pt>
                <c:pt idx="169">
                  <c:v>3444.4528828220568</c:v>
                </c:pt>
                <c:pt idx="170">
                  <c:v>3427.2306184079466</c:v>
                </c:pt>
                <c:pt idx="171">
                  <c:v>3447.804106330404</c:v>
                </c:pt>
                <c:pt idx="172">
                  <c:v>3430.5650857987521</c:v>
                </c:pt>
                <c:pt idx="173">
                  <c:v>3451.1585903562805</c:v>
                </c:pt>
                <c:pt idx="174">
                  <c:v>3433.9027974044989</c:v>
                </c:pt>
                <c:pt idx="175">
                  <c:v>3454.5163380719523</c:v>
                </c:pt>
                <c:pt idx="176">
                  <c:v>3475.2536207565558</c:v>
                </c:pt>
                <c:pt idx="177">
                  <c:v>3457.877352652773</c:v>
                </c:pt>
                <c:pt idx="178">
                  <c:v>3440.5879658895092</c:v>
                </c:pt>
                <c:pt idx="179">
                  <c:v>3461.2416372771854</c:v>
                </c:pt>
                <c:pt idx="180">
                  <c:v>3443.9354290907995</c:v>
                </c:pt>
                <c:pt idx="181">
                  <c:v>3426.7157519453453</c:v>
                </c:pt>
                <c:pt idx="182">
                  <c:v>3409.5821731856186</c:v>
                </c:pt>
                <c:pt idx="183">
                  <c:v>3392.5342623196902</c:v>
                </c:pt>
                <c:pt idx="184">
                  <c:v>3412.8994698133079</c:v>
                </c:pt>
                <c:pt idx="185">
                  <c:v>3433.3869285928931</c:v>
                </c:pt>
                <c:pt idx="186">
                  <c:v>3453.997372526585</c:v>
                </c:pt>
                <c:pt idx="187">
                  <c:v>3436.7273856639522</c:v>
                </c:pt>
                <c:pt idx="188">
                  <c:v>3457.3578821884553</c:v>
                </c:pt>
                <c:pt idx="189">
                  <c:v>3440.0710927775131</c:v>
                </c:pt>
                <c:pt idx="190">
                  <c:v>3460.7216614026643</c:v>
                </c:pt>
                <c:pt idx="191">
                  <c:v>3443.418053095651</c:v>
                </c:pt>
                <c:pt idx="192">
                  <c:v>3464.0887133502688</c:v>
                </c:pt>
                <c:pt idx="193">
                  <c:v>3446.7682697835176</c:v>
                </c:pt>
                <c:pt idx="194">
                  <c:v>3429.5344284346002</c:v>
                </c:pt>
                <c:pt idx="195">
                  <c:v>3450.1217460093444</c:v>
                </c:pt>
                <c:pt idx="196">
                  <c:v>3432.8711372792977</c:v>
                </c:pt>
                <c:pt idx="197">
                  <c:v>3415.7067815929013</c:v>
                </c:pt>
                <c:pt idx="198">
                  <c:v>3398.6282476849369</c:v>
                </c:pt>
                <c:pt idx="199">
                  <c:v>3381.6351064465121</c:v>
                </c:pt>
                <c:pt idx="200">
                  <c:v>3364.7269309142794</c:v>
                </c:pt>
                <c:pt idx="201">
                  <c:v>3384.9252124374784</c:v>
                </c:pt>
                <c:pt idx="202">
                  <c:v>3405.2447431986893</c:v>
                </c:pt>
                <c:pt idx="203">
                  <c:v>3388.2185194826957</c:v>
                </c:pt>
                <c:pt idx="204">
                  <c:v>3371.2774268852822</c:v>
                </c:pt>
                <c:pt idx="205">
                  <c:v>3354.4210397508559</c:v>
                </c:pt>
                <c:pt idx="206">
                  <c:v>3374.557455543094</c:v>
                </c:pt>
                <c:pt idx="207">
                  <c:v>3357.6846682653786</c:v>
                </c:pt>
                <c:pt idx="208">
                  <c:v>3377.8406754505813</c:v>
                </c:pt>
                <c:pt idx="209">
                  <c:v>3398.117678103134</c:v>
                </c:pt>
                <c:pt idx="210">
                  <c:v>3418.516402552561</c:v>
                </c:pt>
                <c:pt idx="211">
                  <c:v>3401.4238205397983</c:v>
                </c:pt>
                <c:pt idx="212">
                  <c:v>3421.8423915910635</c:v>
                </c:pt>
                <c:pt idx="213">
                  <c:v>3404.7331796331082</c:v>
                </c:pt>
                <c:pt idx="214">
                  <c:v>3425.1716165956345</c:v>
                </c:pt>
                <c:pt idx="215">
                  <c:v>3408.0457585126564</c:v>
                </c:pt>
                <c:pt idx="216">
                  <c:v>3391.0055297200934</c:v>
                </c:pt>
                <c:pt idx="217">
                  <c:v>3374.0505020714927</c:v>
                </c:pt>
                <c:pt idx="218">
                  <c:v>3357.180249561135</c:v>
                </c:pt>
                <c:pt idx="219">
                  <c:v>3340.3943483133294</c:v>
                </c:pt>
                <c:pt idx="220">
                  <c:v>3360.4465626032429</c:v>
                </c:pt>
                <c:pt idx="221">
                  <c:v>3343.6443297902265</c:v>
                </c:pt>
                <c:pt idx="222">
                  <c:v>3326.9261081412756</c:v>
                </c:pt>
                <c:pt idx="223">
                  <c:v>3346.897473282892</c:v>
                </c:pt>
                <c:pt idx="224">
                  <c:v>3366.9887254952318</c:v>
                </c:pt>
                <c:pt idx="225">
                  <c:v>3350.1537818677557</c:v>
                </c:pt>
                <c:pt idx="226">
                  <c:v>3333.4030129584171</c:v>
                </c:pt>
                <c:pt idx="227">
                  <c:v>3353.4132586242426</c:v>
                </c:pt>
                <c:pt idx="228">
                  <c:v>3336.6461923311213</c:v>
                </c:pt>
                <c:pt idx="229">
                  <c:v>3319.9629613694656</c:v>
                </c:pt>
                <c:pt idx="230">
                  <c:v>3303.3631465626181</c:v>
                </c:pt>
                <c:pt idx="231">
                  <c:v>3323.1930644660906</c:v>
                </c:pt>
                <c:pt idx="232">
                  <c:v>3306.5770991437603</c:v>
                </c:pt>
                <c:pt idx="233">
                  <c:v>3326.4263102381419</c:v>
                </c:pt>
                <c:pt idx="234">
                  <c:v>3309.794178686951</c:v>
                </c:pt>
                <c:pt idx="235">
                  <c:v>3293.2452077935163</c:v>
                </c:pt>
                <c:pt idx="236">
                  <c:v>3313.0143882345174</c:v>
                </c:pt>
                <c:pt idx="237">
                  <c:v>3332.9022420419547</c:v>
                </c:pt>
                <c:pt idx="238">
                  <c:v>3316.237730831745</c:v>
                </c:pt>
                <c:pt idx="239">
                  <c:v>3299.6565421775863</c:v>
                </c:pt>
                <c:pt idx="240">
                  <c:v>3319.4642095268828</c:v>
                </c:pt>
                <c:pt idx="241">
                  <c:v>3339.3907812775328</c:v>
                </c:pt>
                <c:pt idx="242">
                  <c:v>3322.6938273711453</c:v>
                </c:pt>
                <c:pt idx="243">
                  <c:v>3306.0803582342896</c:v>
                </c:pt>
                <c:pt idx="244">
                  <c:v>3325.9265874187158</c:v>
                </c:pt>
                <c:pt idx="245">
                  <c:v>3345.8919524891949</c:v>
                </c:pt>
                <c:pt idx="246">
                  <c:v>3329.162492726749</c:v>
                </c:pt>
                <c:pt idx="247">
                  <c:v>3349.1472827692201</c:v>
                </c:pt>
                <c:pt idx="248">
                  <c:v>3332.4015463553737</c:v>
                </c:pt>
                <c:pt idx="249">
                  <c:v>3315.7395386235967</c:v>
                </c:pt>
                <c:pt idx="250">
                  <c:v>3299.1608409304786</c:v>
                </c:pt>
                <c:pt idx="251">
                  <c:v>3318.9655326108586</c:v>
                </c:pt>
                <c:pt idx="252">
                  <c:v>3338.8891108298058</c:v>
                </c:pt>
                <c:pt idx="253">
                  <c:v>3322.1946652756569</c:v>
                </c:pt>
                <c:pt idx="254">
                  <c:v>3305.5836919492785</c:v>
                </c:pt>
                <c:pt idx="255">
                  <c:v>3325.4269396717159</c:v>
                </c:pt>
                <c:pt idx="256">
                  <c:v>3308.7998049733574</c:v>
                </c:pt>
                <c:pt idx="257">
                  <c:v>3328.6623588557309</c:v>
                </c:pt>
                <c:pt idx="258">
                  <c:v>3312.0190470614521</c:v>
                </c:pt>
                <c:pt idx="259">
                  <c:v>3295.4589518261446</c:v>
                </c:pt>
                <c:pt idx="260">
                  <c:v>3278.9816570670137</c:v>
                </c:pt>
                <c:pt idx="261">
                  <c:v>3262.5867487816786</c:v>
                </c:pt>
                <c:pt idx="262">
                  <c:v>3246.27381503777</c:v>
                </c:pt>
                <c:pt idx="263">
                  <c:v>3230.042445962581</c:v>
                </c:pt>
                <c:pt idx="264">
                  <c:v>3213.8922337327681</c:v>
                </c:pt>
                <c:pt idx="265">
                  <c:v>3233.1850623797927</c:v>
                </c:pt>
                <c:pt idx="266">
                  <c:v>3217.0191370678936</c:v>
                </c:pt>
                <c:pt idx="267">
                  <c:v>3200.9340413825539</c:v>
                </c:pt>
                <c:pt idx="268">
                  <c:v>3220.1490826719428</c:v>
                </c:pt>
                <c:pt idx="269">
                  <c:v>3239.4794708591371</c:v>
                </c:pt>
                <c:pt idx="270">
                  <c:v>3258.9258983655909</c:v>
                </c:pt>
                <c:pt idx="271">
                  <c:v>3278.4890617693286</c:v>
                </c:pt>
                <c:pt idx="272">
                  <c:v>3298.1696618298965</c:v>
                </c:pt>
                <c:pt idx="273">
                  <c:v>3317.9684035134642</c:v>
                </c:pt>
                <c:pt idx="274">
                  <c:v>3301.378561495897</c:v>
                </c:pt>
                <c:pt idx="275">
                  <c:v>3321.196566037986</c:v>
                </c:pt>
                <c:pt idx="276">
                  <c:v>3341.1335370350616</c:v>
                </c:pt>
                <c:pt idx="277">
                  <c:v>3324.4278693498864</c:v>
                </c:pt>
                <c:pt idx="278">
                  <c:v>3344.3842376934099</c:v>
                </c:pt>
                <c:pt idx="279">
                  <c:v>3327.6623165049427</c:v>
                </c:pt>
                <c:pt idx="280">
                  <c:v>3311.024004922418</c:v>
                </c:pt>
                <c:pt idx="281">
                  <c:v>3330.899910561905</c:v>
                </c:pt>
                <c:pt idx="282">
                  <c:v>3350.8951302336682</c:v>
                </c:pt>
                <c:pt idx="283">
                  <c:v>3334.1406545824998</c:v>
                </c:pt>
                <c:pt idx="284">
                  <c:v>3354.1553282727959</c:v>
                </c:pt>
                <c:pt idx="285">
                  <c:v>3374.2901490127911</c:v>
                </c:pt>
                <c:pt idx="286">
                  <c:v>3394.5458380390023</c:v>
                </c:pt>
                <c:pt idx="287">
                  <c:v>3414.9231209174932</c:v>
                </c:pt>
                <c:pt idx="288">
                  <c:v>3397.8485053129057</c:v>
                </c:pt>
                <c:pt idx="289">
                  <c:v>3380.8592627863413</c:v>
                </c:pt>
                <c:pt idx="290">
                  <c:v>3401.1543858623522</c:v>
                </c:pt>
                <c:pt idx="291">
                  <c:v>3384.1486139330405</c:v>
                </c:pt>
                <c:pt idx="292">
                  <c:v>3367.2278708633753</c:v>
                </c:pt>
                <c:pt idx="293">
                  <c:v>3350.3917315090584</c:v>
                </c:pt>
                <c:pt idx="294">
                  <c:v>3333.639772851513</c:v>
                </c:pt>
                <c:pt idx="295">
                  <c:v>3353.6514397747164</c:v>
                </c:pt>
                <c:pt idx="296">
                  <c:v>3373.7832356981517</c:v>
                </c:pt>
                <c:pt idx="297">
                  <c:v>3394.0358817499859</c:v>
                </c:pt>
                <c:pt idx="298">
                  <c:v>3414.4101033872817</c:v>
                </c:pt>
                <c:pt idx="299">
                  <c:v>3434.9066304219828</c:v>
                </c:pt>
                <c:pt idx="300">
                  <c:v>3417.7320972698726</c:v>
                </c:pt>
                <c:pt idx="301">
                  <c:v>3438.2485660618208</c:v>
                </c:pt>
                <c:pt idx="302">
                  <c:v>3458.8881941534778</c:v>
                </c:pt>
                <c:pt idx="303">
                  <c:v>3479.6517208637415</c:v>
                </c:pt>
                <c:pt idx="304">
                  <c:v>3462.2534622594226</c:v>
                </c:pt>
                <c:pt idx="305">
                  <c:v>3444.9421949481252</c:v>
                </c:pt>
                <c:pt idx="306">
                  <c:v>3427.7174839733848</c:v>
                </c:pt>
                <c:pt idx="307">
                  <c:v>3448.2938945246192</c:v>
                </c:pt>
                <c:pt idx="308">
                  <c:v>3431.0524250519961</c:v>
                </c:pt>
                <c:pt idx="309">
                  <c:v>3413.8971629267362</c:v>
                </c:pt>
                <c:pt idx="310">
                  <c:v>3396.8276771121027</c:v>
                </c:pt>
                <c:pt idx="311">
                  <c:v>3417.2186577523835</c:v>
                </c:pt>
                <c:pt idx="312">
                  <c:v>3437.7320443934968</c:v>
                </c:pt>
                <c:pt idx="313">
                  <c:v>3420.5433841715294</c:v>
                </c:pt>
                <c:pt idx="314">
                  <c:v>3403.4406672506716</c:v>
                </c:pt>
                <c:pt idx="315">
                  <c:v>3423.8713453282994</c:v>
                </c:pt>
                <c:pt idx="316">
                  <c:v>3444.4246677084202</c:v>
                </c:pt>
                <c:pt idx="317">
                  <c:v>3427.2025443698781</c:v>
                </c:pt>
                <c:pt idx="318">
                  <c:v>3410.0665316480286</c:v>
                </c:pt>
                <c:pt idx="319">
                  <c:v>3430.5369844465117</c:v>
                </c:pt>
                <c:pt idx="320">
                  <c:v>3413.384299524279</c:v>
                </c:pt>
                <c:pt idx="321">
                  <c:v>3396.3173780266575</c:v>
                </c:pt>
                <c:pt idx="322">
                  <c:v>3379.3357911365242</c:v>
                </c:pt>
                <c:pt idx="323">
                  <c:v>3399.6217688911147</c:v>
                </c:pt>
                <c:pt idx="324">
                  <c:v>3382.6236600466591</c:v>
                </c:pt>
                <c:pt idx="325">
                  <c:v>3402.9293747080542</c:v>
                </c:pt>
                <c:pt idx="326">
                  <c:v>3423.356983523026</c:v>
                </c:pt>
                <c:pt idx="327">
                  <c:v>3406.240198605411</c:v>
                </c:pt>
                <c:pt idx="328">
                  <c:v>3389.2089976123839</c:v>
                </c:pt>
                <c:pt idx="329">
                  <c:v>3372.2629526243218</c:v>
                </c:pt>
                <c:pt idx="330">
                  <c:v>3355.4016378612</c:v>
                </c:pt>
                <c:pt idx="331">
                  <c:v>3338.6246296718941</c:v>
                </c:pt>
                <c:pt idx="332">
                  <c:v>3321.9315065235346</c:v>
                </c:pt>
                <c:pt idx="333">
                  <c:v>3305.3218489909168</c:v>
                </c:pt>
                <c:pt idx="334">
                  <c:v>3288.7952397459621</c:v>
                </c:pt>
                <c:pt idx="335">
                  <c:v>3272.3512635472325</c:v>
                </c:pt>
                <c:pt idx="336">
                  <c:v>3291.9950187229206</c:v>
                </c:pt>
                <c:pt idx="337">
                  <c:v>3311.7566943436723</c:v>
                </c:pt>
                <c:pt idx="338">
                  <c:v>3331.6369982798128</c:v>
                </c:pt>
                <c:pt idx="339">
                  <c:v>3351.6366426509762</c:v>
                </c:pt>
                <c:pt idx="340">
                  <c:v>3371.756343851614</c:v>
                </c:pt>
                <c:pt idx="341">
                  <c:v>3354.8975621323561</c:v>
                </c:pt>
                <c:pt idx="342">
                  <c:v>3375.0368384637732</c:v>
                </c:pt>
                <c:pt idx="343">
                  <c:v>3358.1616542714542</c:v>
                </c:pt>
                <c:pt idx="344">
                  <c:v>3378.3205247789506</c:v>
                </c:pt>
                <c:pt idx="345">
                  <c:v>3361.4289221550557</c:v>
                </c:pt>
                <c:pt idx="346">
                  <c:v>3381.6074059024613</c:v>
                </c:pt>
                <c:pt idx="347">
                  <c:v>3401.9070200428555</c:v>
                </c:pt>
                <c:pt idx="348">
                  <c:v>3422.3284917157148</c:v>
                </c:pt>
                <c:pt idx="349">
                  <c:v>3442.8725524254965</c:v>
                </c:pt>
                <c:pt idx="350">
                  <c:v>3463.5399380678405</c:v>
                </c:pt>
                <c:pt idx="351">
                  <c:v>3484.3313889559304</c:v>
                </c:pt>
                <c:pt idx="352">
                  <c:v>3466.9097320111509</c:v>
                </c:pt>
                <c:pt idx="353">
                  <c:v>3449.5751833510953</c:v>
                </c:pt>
                <c:pt idx="354">
                  <c:v>3432.3273074343397</c:v>
                </c:pt>
                <c:pt idx="355">
                  <c:v>3452.9313905170893</c:v>
                </c:pt>
                <c:pt idx="356">
                  <c:v>3473.6591588435981</c:v>
                </c:pt>
                <c:pt idx="357">
                  <c:v>3456.2908630493803</c:v>
                </c:pt>
                <c:pt idx="358">
                  <c:v>3477.0387981155295</c:v>
                </c:pt>
                <c:pt idx="359">
                  <c:v>3459.6536041249519</c:v>
                </c:pt>
                <c:pt idx="360">
                  <c:v>3480.4217255516373</c:v>
                </c:pt>
                <c:pt idx="361">
                  <c:v>3463.0196169238793</c:v>
                </c:pt>
                <c:pt idx="362">
                  <c:v>3445.7045188392599</c:v>
                </c:pt>
                <c:pt idx="363">
                  <c:v>3428.4759962450635</c:v>
                </c:pt>
                <c:pt idx="364">
                  <c:v>3449.0569601061848</c:v>
                </c:pt>
                <c:pt idx="365">
                  <c:v>3469.7614704275752</c:v>
                </c:pt>
                <c:pt idx="366">
                  <c:v>3452.4126630754372</c:v>
                </c:pt>
                <c:pt idx="367">
                  <c:v>3473.1373175079761</c:v>
                </c:pt>
                <c:pt idx="368">
                  <c:v>3455.7716309204361</c:v>
                </c:pt>
                <c:pt idx="369">
                  <c:v>3476.5164490630036</c:v>
                </c:pt>
                <c:pt idx="370">
                  <c:v>3459.1338668176886</c:v>
                </c:pt>
                <c:pt idx="371">
                  <c:v>3441.8381974836002</c:v>
                </c:pt>
                <c:pt idx="372">
                  <c:v>3462.4993739467923</c:v>
                </c:pt>
                <c:pt idx="373">
                  <c:v>3483.2845783823495</c:v>
                </c:pt>
                <c:pt idx="374">
                  <c:v>3504.1945553237674</c:v>
                </c:pt>
                <c:pt idx="375">
                  <c:v>3525.230053773937</c:v>
                </c:pt>
                <c:pt idx="376">
                  <c:v>3507.6039035050671</c:v>
                </c:pt>
                <c:pt idx="377">
                  <c:v>3490.0658839875418</c:v>
                </c:pt>
                <c:pt idx="378">
                  <c:v>3511.0165687553363</c:v>
                </c:pt>
                <c:pt idx="379">
                  <c:v>3532.0930193988561</c:v>
                </c:pt>
                <c:pt idx="380">
                  <c:v>3514.4325543018617</c:v>
                </c:pt>
                <c:pt idx="381">
                  <c:v>3496.8603915303524</c:v>
                </c:pt>
                <c:pt idx="382">
                  <c:v>3479.3760895727005</c:v>
                </c:pt>
                <c:pt idx="383">
                  <c:v>3500.2626040581958</c:v>
                </c:pt>
                <c:pt idx="384">
                  <c:v>3482.7612910379048</c:v>
                </c:pt>
                <c:pt idx="385">
                  <c:v>3465.3474845827154</c:v>
                </c:pt>
                <c:pt idx="386">
                  <c:v>3486.14978607893</c:v>
                </c:pt>
                <c:pt idx="387">
                  <c:v>3507.0769627137747</c:v>
                </c:pt>
                <c:pt idx="388">
                  <c:v>3489.541577900206</c:v>
                </c:pt>
                <c:pt idx="389">
                  <c:v>3510.4891152857094</c:v>
                </c:pt>
                <c:pt idx="390">
                  <c:v>3531.5623996533654</c:v>
                </c:pt>
                <c:pt idx="391">
                  <c:v>3513.9045876550986</c:v>
                </c:pt>
                <c:pt idx="392">
                  <c:v>3534.998374926517</c:v>
                </c:pt>
                <c:pt idx="393">
                  <c:v>3517.3233830518843</c:v>
                </c:pt>
                <c:pt idx="394">
                  <c:v>3538.4376931750267</c:v>
                </c:pt>
                <c:pt idx="395">
                  <c:v>3559.6787514084294</c:v>
                </c:pt>
                <c:pt idx="396">
                  <c:v>3581.0473186144345</c:v>
                </c:pt>
                <c:pt idx="397">
                  <c:v>3602.5441602228016</c:v>
                </c:pt>
                <c:pt idx="398">
                  <c:v>3584.5314394216875</c:v>
                </c:pt>
                <c:pt idx="399">
                  <c:v>3566.608782224579</c:v>
                </c:pt>
                <c:pt idx="400">
                  <c:v>3588.0189500467004</c:v>
                </c:pt>
                <c:pt idx="401">
                  <c:v>3570.0788552964668</c:v>
                </c:pt>
                <c:pt idx="402">
                  <c:v>3591.5098537875406</c:v>
                </c:pt>
                <c:pt idx="403">
                  <c:v>3613.0695014527473</c:v>
                </c:pt>
                <c:pt idx="404">
                  <c:v>3634.7585705664178</c:v>
                </c:pt>
                <c:pt idx="405">
                  <c:v>3616.5847777135855</c:v>
                </c:pt>
                <c:pt idx="406">
                  <c:v>3638.2949488486101</c:v>
                </c:pt>
                <c:pt idx="407">
                  <c:v>3620.1034741043673</c:v>
                </c:pt>
                <c:pt idx="408">
                  <c:v>3641.8347677916095</c:v>
                </c:pt>
                <c:pt idx="409">
                  <c:v>3623.6255939526513</c:v>
                </c:pt>
                <c:pt idx="410">
                  <c:v>3645.3780307429492</c:v>
                </c:pt>
                <c:pt idx="411">
                  <c:v>3627.1511405892343</c:v>
                </c:pt>
                <c:pt idx="412">
                  <c:v>3609.0153848862883</c:v>
                </c:pt>
                <c:pt idx="413">
                  <c:v>3590.9703079618566</c:v>
                </c:pt>
                <c:pt idx="414">
                  <c:v>3573.0154564220475</c:v>
                </c:pt>
                <c:pt idx="415">
                  <c:v>3594.4640831776055</c:v>
                </c:pt>
                <c:pt idx="416">
                  <c:v>3616.0414649288555</c:v>
                </c:pt>
                <c:pt idx="417">
                  <c:v>3637.7483745853692</c:v>
                </c:pt>
                <c:pt idx="418">
                  <c:v>3619.5596327124422</c:v>
                </c:pt>
                <c:pt idx="419">
                  <c:v>3601.4618345488798</c:v>
                </c:pt>
                <c:pt idx="420">
                  <c:v>3583.4545253761353</c:v>
                </c:pt>
                <c:pt idx="421">
                  <c:v>3604.9658173220355</c:v>
                </c:pt>
                <c:pt idx="422">
                  <c:v>3626.6062404395202</c:v>
                </c:pt>
                <c:pt idx="423">
                  <c:v>3608.4732092373224</c:v>
                </c:pt>
                <c:pt idx="424">
                  <c:v>3590.4308431911359</c:v>
                </c:pt>
                <c:pt idx="425">
                  <c:v>3611.9840136116095</c:v>
                </c:pt>
                <c:pt idx="426">
                  <c:v>3593.9240935435514</c:v>
                </c:pt>
                <c:pt idx="427">
                  <c:v>3575.9544730758334</c:v>
                </c:pt>
                <c:pt idx="428">
                  <c:v>3558.0747007104542</c:v>
                </c:pt>
                <c:pt idx="429">
                  <c:v>3540.2843272069017</c:v>
                </c:pt>
                <c:pt idx="430">
                  <c:v>3522.5829055708673</c:v>
                </c:pt>
                <c:pt idx="431">
                  <c:v>3504.9699910430131</c:v>
                </c:pt>
                <c:pt idx="432">
                  <c:v>3526.0101443936492</c:v>
                </c:pt>
                <c:pt idx="433">
                  <c:v>3547.1766006952803</c:v>
                </c:pt>
                <c:pt idx="434">
                  <c:v>3568.470118137981</c:v>
                </c:pt>
                <c:pt idx="435">
                  <c:v>3550.6277675472911</c:v>
                </c:pt>
                <c:pt idx="436">
                  <c:v>3532.8746287095546</c:v>
                </c:pt>
                <c:pt idx="437">
                  <c:v>3515.2102555660067</c:v>
                </c:pt>
                <c:pt idx="438">
                  <c:v>3497.6342042881765</c:v>
                </c:pt>
                <c:pt idx="439">
                  <c:v>3518.6303212908088</c:v>
                </c:pt>
                <c:pt idx="440">
                  <c:v>3539.7524768965195</c:v>
                </c:pt>
                <c:pt idx="441">
                  <c:v>3522.053714512037</c:v>
                </c:pt>
                <c:pt idx="442">
                  <c:v>3504.443445939477</c:v>
                </c:pt>
                <c:pt idx="443">
                  <c:v>3525.4804384671238</c:v>
                </c:pt>
                <c:pt idx="444">
                  <c:v>3546.6437149715093</c:v>
                </c:pt>
                <c:pt idx="445">
                  <c:v>3567.9340335288057</c:v>
                </c:pt>
                <c:pt idx="446">
                  <c:v>3589.3521567658781</c:v>
                </c:pt>
                <c:pt idx="447">
                  <c:v>3571.4053959820485</c:v>
                </c:pt>
                <c:pt idx="448">
                  <c:v>3592.8443576281625</c:v>
                </c:pt>
                <c:pt idx="449">
                  <c:v>3614.412016250817</c:v>
                </c:pt>
                <c:pt idx="450">
                  <c:v>3596.3399561695628</c:v>
                </c:pt>
                <c:pt idx="451">
                  <c:v>3578.3582563887148</c:v>
                </c:pt>
                <c:pt idx="452">
                  <c:v>3560.4664651067715</c:v>
                </c:pt>
                <c:pt idx="453">
                  <c:v>3581.8397609173162</c:v>
                </c:pt>
                <c:pt idx="454">
                  <c:v>3603.3413595157908</c:v>
                </c:pt>
                <c:pt idx="455">
                  <c:v>3624.9720310971875</c:v>
                </c:pt>
                <c:pt idx="456">
                  <c:v>3646.7325504799383</c:v>
                </c:pt>
                <c:pt idx="457">
                  <c:v>3628.4988877275387</c:v>
                </c:pt>
                <c:pt idx="458">
                  <c:v>3650.2805786480026</c:v>
                </c:pt>
                <c:pt idx="459">
                  <c:v>3672.1930239310927</c:v>
                </c:pt>
                <c:pt idx="460">
                  <c:v>3653.832058811437</c:v>
                </c:pt>
                <c:pt idx="461">
                  <c:v>3635.5628985173798</c:v>
                </c:pt>
                <c:pt idx="462">
                  <c:v>3657.3869943288041</c:v>
                </c:pt>
                <c:pt idx="463">
                  <c:v>3679.342099057219</c:v>
                </c:pt>
                <c:pt idx="464">
                  <c:v>3660.9453885619328</c:v>
                </c:pt>
                <c:pt idx="465">
                  <c:v>3682.9218541466566</c:v>
                </c:pt>
                <c:pt idx="466">
                  <c:v>3664.5072448759233</c:v>
                </c:pt>
                <c:pt idx="467">
                  <c:v>3686.5050920996487</c:v>
                </c:pt>
                <c:pt idx="468">
                  <c:v>3668.0725666391504</c:v>
                </c:pt>
                <c:pt idx="469">
                  <c:v>3690.0918163047895</c:v>
                </c:pt>
                <c:pt idx="470">
                  <c:v>3671.6413572232655</c:v>
                </c:pt>
                <c:pt idx="471">
                  <c:v>3653.2831504371493</c:v>
                </c:pt>
                <c:pt idx="472">
                  <c:v>3635.0167346849635</c:v>
                </c:pt>
                <c:pt idx="473">
                  <c:v>3656.8375519031847</c:v>
                </c:pt>
                <c:pt idx="474">
                  <c:v>3638.5533641436687</c:v>
                </c:pt>
                <c:pt idx="475">
                  <c:v>3660.3954115653855</c:v>
                </c:pt>
                <c:pt idx="476">
                  <c:v>3682.36857566668</c:v>
                </c:pt>
                <c:pt idx="477">
                  <c:v>3663.9567327883465</c:v>
                </c:pt>
                <c:pt idx="478">
                  <c:v>3645.6369491244045</c:v>
                </c:pt>
                <c:pt idx="479">
                  <c:v>3667.521518939936</c:v>
                </c:pt>
                <c:pt idx="480">
                  <c:v>3689.537460694773</c:v>
                </c:pt>
                <c:pt idx="481">
                  <c:v>3671.0897733912993</c:v>
                </c:pt>
                <c:pt idx="482">
                  <c:v>3693.1271351928249</c:v>
                </c:pt>
                <c:pt idx="483">
                  <c:v>3715.2967861360357</c:v>
                </c:pt>
                <c:pt idx="484">
                  <c:v>3696.7203022053554</c:v>
                </c:pt>
                <c:pt idx="485">
                  <c:v>3678.2367006943286</c:v>
                </c:pt>
                <c:pt idx="486">
                  <c:v>3659.8455171908572</c:v>
                </c:pt>
                <c:pt idx="487">
                  <c:v>3681.8153803046976</c:v>
                </c:pt>
                <c:pt idx="488">
                  <c:v>3663.4063034031742</c:v>
                </c:pt>
                <c:pt idx="489">
                  <c:v>3685.3975417322513</c:v>
                </c:pt>
                <c:pt idx="490">
                  <c:v>3666.97055402359</c:v>
                </c:pt>
                <c:pt idx="491">
                  <c:v>3648.6357012534722</c:v>
                </c:pt>
                <c:pt idx="492">
                  <c:v>3670.5382724227434</c:v>
                </c:pt>
                <c:pt idx="493">
                  <c:v>3692.5723235925143</c:v>
                </c:pt>
                <c:pt idx="494">
                  <c:v>3674.1094619745518</c:v>
                </c:pt>
                <c:pt idx="495">
                  <c:v>3696.1649508102673</c:v>
                </c:pt>
                <c:pt idx="496">
                  <c:v>3677.684126056216</c:v>
                </c:pt>
                <c:pt idx="497">
                  <c:v>3699.7610734152991</c:v>
                </c:pt>
                <c:pt idx="498">
                  <c:v>3681.2622680482227</c:v>
                </c:pt>
                <c:pt idx="499">
                  <c:v>3662.8559567079815</c:v>
                </c:pt>
                <c:pt idx="500">
                  <c:v>3644.5416769244416</c:v>
                </c:pt>
                <c:pt idx="501">
                  <c:v>3626.3189685398193</c:v>
                </c:pt>
                <c:pt idx="502">
                  <c:v>3608.1873736971202</c:v>
                </c:pt>
                <c:pt idx="503">
                  <c:v>3629.8471356506952</c:v>
                </c:pt>
                <c:pt idx="504">
                  <c:v>3651.6369200336226</c:v>
                </c:pt>
                <c:pt idx="505">
                  <c:v>3633.3787354334545</c:v>
                </c:pt>
                <c:pt idx="506">
                  <c:v>3655.189719826993</c:v>
                </c:pt>
                <c:pt idx="507">
                  <c:v>3636.913771227858</c:v>
                </c:pt>
                <c:pt idx="508">
                  <c:v>3658.745976258208</c:v>
                </c:pt>
                <c:pt idx="509">
                  <c:v>3640.4522463769167</c:v>
                </c:pt>
                <c:pt idx="510">
                  <c:v>3622.249985145032</c:v>
                </c:pt>
                <c:pt idx="511">
                  <c:v>3604.1387352193069</c:v>
                </c:pt>
                <c:pt idx="512">
                  <c:v>3625.7741934057594</c:v>
                </c:pt>
                <c:pt idx="513">
                  <c:v>3647.5395281273086</c:v>
                </c:pt>
                <c:pt idx="514">
                  <c:v>3629.3018304866719</c:v>
                </c:pt>
                <c:pt idx="515">
                  <c:v>3611.1553213342386</c:v>
                </c:pt>
                <c:pt idx="516">
                  <c:v>3593.0995447275673</c:v>
                </c:pt>
                <c:pt idx="517">
                  <c:v>3614.6687352251647</c:v>
                </c:pt>
                <c:pt idx="518">
                  <c:v>3636.3674044563541</c:v>
                </c:pt>
                <c:pt idx="519">
                  <c:v>3618.1855674340723</c:v>
                </c:pt>
                <c:pt idx="520">
                  <c:v>3600.0946395969017</c:v>
                </c:pt>
                <c:pt idx="521">
                  <c:v>3621.7058212867573</c:v>
                </c:pt>
                <c:pt idx="522">
                  <c:v>3603.5972921803236</c:v>
                </c:pt>
                <c:pt idx="523">
                  <c:v>3625.229500112252</c:v>
                </c:pt>
                <c:pt idx="524">
                  <c:v>3607.1033526116908</c:v>
                </c:pt>
                <c:pt idx="525">
                  <c:v>3628.7566072428262</c:v>
                </c:pt>
                <c:pt idx="526">
                  <c:v>3610.612824206612</c:v>
                </c:pt>
                <c:pt idx="527">
                  <c:v>3632.2871460139932</c:v>
                </c:pt>
                <c:pt idx="528">
                  <c:v>3654.091577652775</c:v>
                </c:pt>
                <c:pt idx="529">
                  <c:v>3676.0269001655374</c:v>
                </c:pt>
                <c:pt idx="530">
                  <c:v>3698.0938992834185</c:v>
                </c:pt>
                <c:pt idx="531">
                  <c:v>3720.2933654542603</c:v>
                </c:pt>
                <c:pt idx="532">
                  <c:v>3701.6918986269889</c:v>
                </c:pt>
                <c:pt idx="533">
                  <c:v>3683.1834391338539</c:v>
                </c:pt>
                <c:pt idx="534">
                  <c:v>3705.2933985845593</c:v>
                </c:pt>
                <c:pt idx="535">
                  <c:v>3686.7669315916364</c:v>
                </c:pt>
                <c:pt idx="536">
                  <c:v>3668.333096933678</c:v>
                </c:pt>
                <c:pt idx="537">
                  <c:v>3690.3539105491836</c:v>
                </c:pt>
                <c:pt idx="538">
                  <c:v>3712.5069139684706</c:v>
                </c:pt>
                <c:pt idx="539">
                  <c:v>3734.792900720086</c:v>
                </c:pt>
                <c:pt idx="540">
                  <c:v>3716.1189362164855</c:v>
                </c:pt>
                <c:pt idx="541">
                  <c:v>3738.4266057506061</c:v>
                </c:pt>
                <c:pt idx="542">
                  <c:v>3719.7344727218529</c:v>
                </c:pt>
                <c:pt idx="543">
                  <c:v>3701.1358003582436</c:v>
                </c:pt>
                <c:pt idx="544">
                  <c:v>3723.353526903712</c:v>
                </c:pt>
                <c:pt idx="545">
                  <c:v>3745.7046253110834</c:v>
                </c:pt>
                <c:pt idx="546">
                  <c:v>3726.9761021845279</c:v>
                </c:pt>
                <c:pt idx="547">
                  <c:v>3708.3412216736051</c:v>
                </c:pt>
                <c:pt idx="548">
                  <c:v>3730.6022019900956</c:v>
                </c:pt>
                <c:pt idx="549">
                  <c:v>3711.949190980145</c:v>
                </c:pt>
                <c:pt idx="550">
                  <c:v>3693.3894450252442</c:v>
                </c:pt>
                <c:pt idx="551">
                  <c:v>3674.922497800118</c:v>
                </c:pt>
                <c:pt idx="552">
                  <c:v>3656.5478853111172</c:v>
                </c:pt>
                <c:pt idx="553">
                  <c:v>3638.2651458845617</c:v>
                </c:pt>
                <c:pt idx="554">
                  <c:v>3660.1054631469947</c:v>
                </c:pt>
                <c:pt idx="555">
                  <c:v>3641.8049358312596</c:v>
                </c:pt>
                <c:pt idx="556">
                  <c:v>3663.6665022694337</c:v>
                </c:pt>
                <c:pt idx="557">
                  <c:v>3685.6593025588304</c:v>
                </c:pt>
                <c:pt idx="558">
                  <c:v>3707.7841244894626</c:v>
                </c:pt>
                <c:pt idx="559">
                  <c:v>3730.0417605804059</c:v>
                </c:pt>
                <c:pt idx="560">
                  <c:v>3752.4330081081871</c:v>
                </c:pt>
                <c:pt idx="561">
                  <c:v>3774.958669135342</c:v>
                </c:pt>
                <c:pt idx="562">
                  <c:v>3756.0838757896654</c:v>
                </c:pt>
                <c:pt idx="563">
                  <c:v>3778.6314527864515</c:v>
                </c:pt>
                <c:pt idx="564">
                  <c:v>3759.7382955225194</c:v>
                </c:pt>
                <c:pt idx="565">
                  <c:v>3782.3078098117167</c:v>
                </c:pt>
                <c:pt idx="566">
                  <c:v>3805.0128077264253</c:v>
                </c:pt>
                <c:pt idx="567">
                  <c:v>3827.8541025678328</c:v>
                </c:pt>
                <c:pt idx="568">
                  <c:v>3850.8325125193319</c:v>
                </c:pt>
                <c:pt idx="569">
                  <c:v>3873.9488606758282</c:v>
                </c:pt>
                <c:pt idx="570">
                  <c:v>3897.2039750732233</c:v>
                </c:pt>
                <c:pt idx="571">
                  <c:v>3920.5986887180748</c:v>
                </c:pt>
                <c:pt idx="572">
                  <c:v>3900.9956952744842</c:v>
                </c:pt>
                <c:pt idx="573">
                  <c:v>3924.4131704193492</c:v>
                </c:pt>
                <c:pt idx="574">
                  <c:v>3904.7911045672522</c:v>
                </c:pt>
                <c:pt idx="575">
                  <c:v>3885.2671490444159</c:v>
                </c:pt>
                <c:pt idx="576">
                  <c:v>3865.840813299194</c:v>
                </c:pt>
                <c:pt idx="577">
                  <c:v>3846.511609232698</c:v>
                </c:pt>
                <c:pt idx="578">
                  <c:v>3827.2790511865346</c:v>
                </c:pt>
                <c:pt idx="579">
                  <c:v>3808.1426559306019</c:v>
                </c:pt>
                <c:pt idx="580">
                  <c:v>3831.0027390886989</c:v>
                </c:pt>
                <c:pt idx="581">
                  <c:v>3811.8477253932556</c:v>
                </c:pt>
                <c:pt idx="582">
                  <c:v>3834.7300498914692</c:v>
                </c:pt>
                <c:pt idx="583">
                  <c:v>3857.7497357986799</c:v>
                </c:pt>
                <c:pt idx="584">
                  <c:v>3880.9076076883125</c:v>
                </c:pt>
                <c:pt idx="585">
                  <c:v>3861.5030696498711</c:v>
                </c:pt>
                <c:pt idx="586">
                  <c:v>3842.1955543016215</c:v>
                </c:pt>
                <c:pt idx="587">
                  <c:v>3822.9845765301134</c:v>
                </c:pt>
                <c:pt idx="588">
                  <c:v>3803.8696536474627</c:v>
                </c:pt>
                <c:pt idx="589">
                  <c:v>3784.8503053792251</c:v>
                </c:pt>
                <c:pt idx="590">
                  <c:v>3765.926053852329</c:v>
                </c:pt>
                <c:pt idx="591">
                  <c:v>3747.0964235830675</c:v>
                </c:pt>
                <c:pt idx="592">
                  <c:v>3769.590049369674</c:v>
                </c:pt>
                <c:pt idx="593">
                  <c:v>3792.2187032270408</c:v>
                </c:pt>
                <c:pt idx="594">
                  <c:v>3773.2576097109054</c:v>
                </c:pt>
                <c:pt idx="595">
                  <c:v>3754.3913216623509</c:v>
                </c:pt>
                <c:pt idx="596">
                  <c:v>3776.9287383443598</c:v>
                </c:pt>
                <c:pt idx="597">
                  <c:v>3758.0440946526378</c:v>
                </c:pt>
                <c:pt idx="598">
                  <c:v>3739.2538741793746</c:v>
                </c:pt>
                <c:pt idx="599">
                  <c:v>3720.5576048084777</c:v>
                </c:pt>
                <c:pt idx="600">
                  <c:v>3701.9548167844355</c:v>
                </c:pt>
                <c:pt idx="601">
                  <c:v>3724.1774598430975</c:v>
                </c:pt>
                <c:pt idx="602">
                  <c:v>3705.5565725438819</c:v>
                </c:pt>
                <c:pt idx="603">
                  <c:v>3727.80083675585</c:v>
                </c:pt>
                <c:pt idx="604">
                  <c:v>3750.1786321339591</c:v>
                </c:pt>
                <c:pt idx="605">
                  <c:v>3731.4277389732893</c:v>
                </c:pt>
                <c:pt idx="606">
                  <c:v>3712.770600278423</c:v>
                </c:pt>
                <c:pt idx="607">
                  <c:v>3735.0581699253016</c:v>
                </c:pt>
                <c:pt idx="608">
                  <c:v>3716.3828790756752</c:v>
                </c:pt>
                <c:pt idx="609">
                  <c:v>3738.6921330451114</c:v>
                </c:pt>
                <c:pt idx="610">
                  <c:v>3761.1353083108365</c:v>
                </c:pt>
                <c:pt idx="611">
                  <c:v>3783.7132087954574</c:v>
                </c:pt>
                <c:pt idx="612">
                  <c:v>3764.7946427514803</c:v>
                </c:pt>
                <c:pt idx="613">
                  <c:v>3745.9706695377231</c:v>
                </c:pt>
                <c:pt idx="614">
                  <c:v>3727.2408161900344</c:v>
                </c:pt>
                <c:pt idx="615">
                  <c:v>3708.604612109084</c:v>
                </c:pt>
                <c:pt idx="616">
                  <c:v>3730.8671735447188</c:v>
                </c:pt>
                <c:pt idx="617">
                  <c:v>3712.2128376769952</c:v>
                </c:pt>
                <c:pt idx="618">
                  <c:v>3734.4970591038614</c:v>
                </c:pt>
                <c:pt idx="619">
                  <c:v>3756.9150515579599</c:v>
                </c:pt>
                <c:pt idx="620">
                  <c:v>3738.1304763001699</c:v>
                </c:pt>
                <c:pt idx="621">
                  <c:v>3760.5702799695409</c:v>
                </c:pt>
                <c:pt idx="622">
                  <c:v>3741.767428569693</c:v>
                </c:pt>
                <c:pt idx="623">
                  <c:v>3764.2290646751976</c:v>
                </c:pt>
                <c:pt idx="624">
                  <c:v>3745.4079193518214</c:v>
                </c:pt>
                <c:pt idx="625">
                  <c:v>3767.8914091349675</c:v>
                </c:pt>
                <c:pt idx="626">
                  <c:v>3749.0519520892926</c:v>
                </c:pt>
                <c:pt idx="627">
                  <c:v>3730.3066923288461</c:v>
                </c:pt>
                <c:pt idx="628">
                  <c:v>3752.6995302281935</c:v>
                </c:pt>
                <c:pt idx="629">
                  <c:v>3775.2267911738327</c:v>
                </c:pt>
                <c:pt idx="630">
                  <c:v>3797.8892821003501</c:v>
                </c:pt>
                <c:pt idx="631">
                  <c:v>3820.6878147863176</c:v>
                </c:pt>
                <c:pt idx="632">
                  <c:v>3801.5843757123862</c:v>
                </c:pt>
                <c:pt idx="633">
                  <c:v>3782.5764538338244</c:v>
                </c:pt>
                <c:pt idx="634">
                  <c:v>3805.2830644046858</c:v>
                </c:pt>
                <c:pt idx="635">
                  <c:v>3828.1259815829376</c:v>
                </c:pt>
                <c:pt idx="636">
                  <c:v>3808.9853516750227</c:v>
                </c:pt>
                <c:pt idx="637">
                  <c:v>3831.8504934920347</c:v>
                </c:pt>
                <c:pt idx="638">
                  <c:v>3812.6912410245745</c:v>
                </c:pt>
                <c:pt idx="639">
                  <c:v>3835.5786291034415</c:v>
                </c:pt>
                <c:pt idx="640">
                  <c:v>3858.6034089877176</c:v>
                </c:pt>
                <c:pt idx="641">
                  <c:v>3839.310391942779</c:v>
                </c:pt>
                <c:pt idx="642">
                  <c:v>3862.3575734061296</c:v>
                </c:pt>
                <c:pt idx="643">
                  <c:v>3843.0457855390991</c:v>
                </c:pt>
                <c:pt idx="644">
                  <c:v>3866.1153903767704</c:v>
                </c:pt>
                <c:pt idx="645">
                  <c:v>3889.3234808576181</c:v>
                </c:pt>
                <c:pt idx="646">
                  <c:v>3912.6708883037863</c:v>
                </c:pt>
                <c:pt idx="647">
                  <c:v>3893.1075338622672</c:v>
                </c:pt>
                <c:pt idx="648">
                  <c:v>3916.4776567826643</c:v>
                </c:pt>
                <c:pt idx="649">
                  <c:v>3939.9880693407263</c:v>
                </c:pt>
                <c:pt idx="650">
                  <c:v>3920.2881289940228</c:v>
                </c:pt>
                <c:pt idx="651">
                  <c:v>3900.6866883490525</c:v>
                </c:pt>
                <c:pt idx="652">
                  <c:v>3881.1832549073074</c:v>
                </c:pt>
                <c:pt idx="653">
                  <c:v>3904.4817969986393</c:v>
                </c:pt>
                <c:pt idx="654">
                  <c:v>3884.9593880136463</c:v>
                </c:pt>
                <c:pt idx="655">
                  <c:v>3908.2805980364678</c:v>
                </c:pt>
                <c:pt idx="656">
                  <c:v>3931.7418040753628</c:v>
                </c:pt>
                <c:pt idx="657">
                  <c:v>3955.3438465191657</c:v>
                </c:pt>
                <c:pt idx="658">
                  <c:v>3979.0875708015219</c:v>
                </c:pt>
                <c:pt idx="659">
                  <c:v>3959.1921329475144</c:v>
                </c:pt>
                <c:pt idx="660">
                  <c:v>3982.9589582940157</c:v>
                </c:pt>
                <c:pt idx="661">
                  <c:v>3963.0441635025454</c:v>
                </c:pt>
                <c:pt idx="662">
                  <c:v>3943.2289426850325</c:v>
                </c:pt>
                <c:pt idx="663">
                  <c:v>3923.5127979716071</c:v>
                </c:pt>
                <c:pt idx="664">
                  <c:v>3947.0654421179097</c:v>
                </c:pt>
                <c:pt idx="665">
                  <c:v>3927.33011490732</c:v>
                </c:pt>
                <c:pt idx="666">
                  <c:v>3950.9056742095072</c:v>
                </c:pt>
                <c:pt idx="667">
                  <c:v>3974.6227563733205</c:v>
                </c:pt>
                <c:pt idx="668">
                  <c:v>3954.7496425914537</c:v>
                </c:pt>
                <c:pt idx="669">
                  <c:v>3978.4897998984029</c:v>
                </c:pt>
                <c:pt idx="670">
                  <c:v>3958.5973508989109</c:v>
                </c:pt>
                <c:pt idx="671">
                  <c:v>3938.8043641444165</c:v>
                </c:pt>
                <c:pt idx="672">
                  <c:v>3962.4488027705779</c:v>
                </c:pt>
                <c:pt idx="673">
                  <c:v>3986.2351777373797</c:v>
                </c:pt>
                <c:pt idx="674">
                  <c:v>4010.1643410813249</c:v>
                </c:pt>
                <c:pt idx="675">
                  <c:v>4034.2371499536471</c:v>
                </c:pt>
                <c:pt idx="676">
                  <c:v>4014.065964203879</c:v>
                </c:pt>
                <c:pt idx="677">
                  <c:v>3993.9956343828599</c:v>
                </c:pt>
                <c:pt idx="678">
                  <c:v>4017.971383346171</c:v>
                </c:pt>
                <c:pt idx="679">
                  <c:v>4042.0910574889199</c:v>
                </c:pt>
                <c:pt idx="680">
                  <c:v>4066.3555207865056</c:v>
                </c:pt>
                <c:pt idx="681">
                  <c:v>4090.7656424007264</c:v>
                </c:pt>
                <c:pt idx="682">
                  <c:v>4070.3118141887226</c:v>
                </c:pt>
                <c:pt idx="683">
                  <c:v>4049.9602551177791</c:v>
                </c:pt>
                <c:pt idx="684">
                  <c:v>4029.71045384219</c:v>
                </c:pt>
                <c:pt idx="685">
                  <c:v>4053.9005970172161</c:v>
                </c:pt>
                <c:pt idx="686">
                  <c:v>4033.63109403213</c:v>
                </c:pt>
                <c:pt idx="687">
                  <c:v>4013.4629385619692</c:v>
                </c:pt>
                <c:pt idx="688">
                  <c:v>3993.3956238691594</c:v>
                </c:pt>
                <c:pt idx="689">
                  <c:v>3973.4286457498138</c:v>
                </c:pt>
                <c:pt idx="690">
                  <c:v>3953.5615025210645</c:v>
                </c:pt>
                <c:pt idx="691">
                  <c:v>3933.7936950084591</c:v>
                </c:pt>
                <c:pt idx="692">
                  <c:v>3957.4080548472757</c:v>
                </c:pt>
                <c:pt idx="693">
                  <c:v>3981.1641704653302</c:v>
                </c:pt>
                <c:pt idx="694">
                  <c:v>3961.2583496130037</c:v>
                </c:pt>
                <c:pt idx="695">
                  <c:v>3941.4520578649385</c:v>
                </c:pt>
                <c:pt idx="696">
                  <c:v>3921.744797575614</c:v>
                </c:pt>
                <c:pt idx="697">
                  <c:v>3945.2868285070958</c:v>
                </c:pt>
                <c:pt idx="698">
                  <c:v>3925.5603943645601</c:v>
                </c:pt>
                <c:pt idx="699">
                  <c:v>3905.9325923927372</c:v>
                </c:pt>
                <c:pt idx="700">
                  <c:v>3929.3797034753447</c:v>
                </c:pt>
                <c:pt idx="701">
                  <c:v>3909.7328049579678</c:v>
                </c:pt>
                <c:pt idx="702">
                  <c:v>3890.1841409331778</c:v>
                </c:pt>
                <c:pt idx="703">
                  <c:v>3913.5367148772102</c:v>
                </c:pt>
                <c:pt idx="704">
                  <c:v>3893.9690313028241</c:v>
                </c:pt>
                <c:pt idx="705">
                  <c:v>3874.49918614631</c:v>
                </c:pt>
                <c:pt idx="706">
                  <c:v>3855.1266902155785</c:v>
                </c:pt>
                <c:pt idx="707">
                  <c:v>3835.8510567645008</c:v>
                </c:pt>
                <c:pt idx="708">
                  <c:v>3816.6718014806784</c:v>
                </c:pt>
                <c:pt idx="709">
                  <c:v>3797.5884424732749</c:v>
                </c:pt>
                <c:pt idx="710">
                  <c:v>3778.6005002609086</c:v>
                </c:pt>
                <c:pt idx="711">
                  <c:v>3759.7074977596039</c:v>
                </c:pt>
                <c:pt idx="712">
                  <c:v>3782.2768271714253</c:v>
                </c:pt>
                <c:pt idx="713">
                  <c:v>3804.9816390989486</c:v>
                </c:pt>
                <c:pt idx="714">
                  <c:v>3827.8227468366995</c:v>
                </c:pt>
                <c:pt idx="715">
                  <c:v>3850.8009685613683</c:v>
                </c:pt>
                <c:pt idx="716">
                  <c:v>3873.9171273611187</c:v>
                </c:pt>
                <c:pt idx="717">
                  <c:v>3854.5475417243129</c:v>
                </c:pt>
                <c:pt idx="718">
                  <c:v>3835.2748040156912</c:v>
                </c:pt>
                <c:pt idx="719">
                  <c:v>3816.0984299956126</c:v>
                </c:pt>
                <c:pt idx="720">
                  <c:v>3797.0179378456346</c:v>
                </c:pt>
                <c:pt idx="721">
                  <c:v>3819.8112398971634</c:v>
                </c:pt>
                <c:pt idx="722">
                  <c:v>3800.7121836976776</c:v>
                </c:pt>
                <c:pt idx="723">
                  <c:v>3823.5276621157491</c:v>
                </c:pt>
                <c:pt idx="724">
                  <c:v>3846.4801006692601</c:v>
                </c:pt>
                <c:pt idx="725">
                  <c:v>3869.5703215228109</c:v>
                </c:pt>
                <c:pt idx="726">
                  <c:v>3892.799151776414</c:v>
                </c:pt>
                <c:pt idx="727">
                  <c:v>3873.335156017532</c:v>
                </c:pt>
                <c:pt idx="728">
                  <c:v>3853.9684802374445</c:v>
                </c:pt>
                <c:pt idx="729">
                  <c:v>3877.1036534457558</c:v>
                </c:pt>
                <c:pt idx="730">
                  <c:v>3900.3777059007771</c:v>
                </c:pt>
                <c:pt idx="731">
                  <c:v>3923.791471287434</c:v>
                </c:pt>
                <c:pt idx="732">
                  <c:v>3947.3457882952207</c:v>
                </c:pt>
                <c:pt idx="733">
                  <c:v>3971.0415006482399</c:v>
                </c:pt>
                <c:pt idx="734">
                  <c:v>3951.1862931449987</c:v>
                </c:pt>
                <c:pt idx="735">
                  <c:v>3931.4303616792736</c:v>
                </c:pt>
                <c:pt idx="736">
                  <c:v>3955.0305345505008</c:v>
                </c:pt>
                <c:pt idx="737">
                  <c:v>3978.772378037334</c:v>
                </c:pt>
                <c:pt idx="738">
                  <c:v>3958.8785161471474</c:v>
                </c:pt>
                <c:pt idx="739">
                  <c:v>3939.0841235664116</c:v>
                </c:pt>
                <c:pt idx="740">
                  <c:v>3962.7302415738955</c:v>
                </c:pt>
                <c:pt idx="741">
                  <c:v>3942.916590366026</c:v>
                </c:pt>
                <c:pt idx="742">
                  <c:v>3923.202007414196</c:v>
                </c:pt>
                <c:pt idx="743">
                  <c:v>3946.7527859008769</c:v>
                </c:pt>
                <c:pt idx="744">
                  <c:v>3927.0190219713727</c:v>
                </c:pt>
                <c:pt idx="745">
                  <c:v>3907.3839268615156</c:v>
                </c:pt>
                <c:pt idx="746">
                  <c:v>3930.8397502297817</c:v>
                </c:pt>
                <c:pt idx="747">
                  <c:v>3911.1855514786325</c:v>
                </c:pt>
                <c:pt idx="748">
                  <c:v>3891.6296237212396</c:v>
                </c:pt>
                <c:pt idx="749">
                  <c:v>3872.1714756026336</c:v>
                </c:pt>
                <c:pt idx="750">
                  <c:v>3895.4159204494763</c:v>
                </c:pt>
                <c:pt idx="751">
                  <c:v>3875.9388408472287</c:v>
                </c:pt>
                <c:pt idx="752">
                  <c:v>3856.5591466429923</c:v>
                </c:pt>
                <c:pt idx="753">
                  <c:v>3837.2763509097772</c:v>
                </c:pt>
                <c:pt idx="754">
                  <c:v>3860.3113221301401</c:v>
                </c:pt>
                <c:pt idx="755">
                  <c:v>3841.0097655194895</c:v>
                </c:pt>
                <c:pt idx="756">
                  <c:v>3864.0671482344187</c:v>
                </c:pt>
                <c:pt idx="757">
                  <c:v>3887.2629432237545</c:v>
                </c:pt>
                <c:pt idx="758">
                  <c:v>3867.8266285076356</c:v>
                </c:pt>
                <c:pt idx="759">
                  <c:v>3848.4874953650974</c:v>
                </c:pt>
                <c:pt idx="760">
                  <c:v>3829.2450578882717</c:v>
                </c:pt>
                <c:pt idx="761">
                  <c:v>3810.0988325988305</c:v>
                </c:pt>
                <c:pt idx="762">
                  <c:v>3832.9706585841664</c:v>
                </c:pt>
                <c:pt idx="763">
                  <c:v>3813.8058052912456</c:v>
                </c:pt>
                <c:pt idx="764">
                  <c:v>3836.6998840416873</c:v>
                </c:pt>
                <c:pt idx="765">
                  <c:v>3859.7313947612934</c:v>
                </c:pt>
                <c:pt idx="766">
                  <c:v>3882.9011624470577</c:v>
                </c:pt>
                <c:pt idx="767">
                  <c:v>3863.4866566348223</c:v>
                </c:pt>
                <c:pt idx="768">
                  <c:v>3844.1692233516483</c:v>
                </c:pt>
                <c:pt idx="769">
                  <c:v>3824.9483772348899</c:v>
                </c:pt>
                <c:pt idx="770">
                  <c:v>3805.8236353487155</c:v>
                </c:pt>
                <c:pt idx="771">
                  <c:v>3828.6697975463508</c:v>
                </c:pt>
                <c:pt idx="772">
                  <c:v>3851.6531040725649</c:v>
                </c:pt>
                <c:pt idx="773">
                  <c:v>3874.774378197661</c:v>
                </c:pt>
                <c:pt idx="774">
                  <c:v>3855.4005063066725</c:v>
                </c:pt>
                <c:pt idx="775">
                  <c:v>3836.1235037751389</c:v>
                </c:pt>
                <c:pt idx="776">
                  <c:v>3859.1515545138532</c:v>
                </c:pt>
                <c:pt idx="777">
                  <c:v>3882.3178414486392</c:v>
                </c:pt>
                <c:pt idx="778">
                  <c:v>3862.906252241396</c:v>
                </c:pt>
                <c:pt idx="779">
                  <c:v>3843.5917209801892</c:v>
                </c:pt>
                <c:pt idx="780">
                  <c:v>3866.664603040042</c:v>
                </c:pt>
                <c:pt idx="781">
                  <c:v>3847.3312800248418</c:v>
                </c:pt>
                <c:pt idx="782">
                  <c:v>3870.426610463986</c:v>
                </c:pt>
                <c:pt idx="783">
                  <c:v>3893.6605809757598</c:v>
                </c:pt>
                <c:pt idx="784">
                  <c:v>3917.0340238093395</c:v>
                </c:pt>
                <c:pt idx="785">
                  <c:v>3940.5477762098508</c:v>
                </c:pt>
                <c:pt idx="786">
                  <c:v>3964.202680448358</c:v>
                </c:pt>
                <c:pt idx="787">
                  <c:v>3944.381667046116</c:v>
                </c:pt>
                <c:pt idx="788">
                  <c:v>3968.0595859327746</c:v>
                </c:pt>
                <c:pt idx="789">
                  <c:v>3948.2192880031107</c:v>
                </c:pt>
                <c:pt idx="790">
                  <c:v>3971.9202439296419</c:v>
                </c:pt>
                <c:pt idx="791">
                  <c:v>3995.7634754672413</c:v>
                </c:pt>
                <c:pt idx="792">
                  <c:v>4019.7498366890341</c:v>
                </c:pt>
                <c:pt idx="793">
                  <c:v>4043.8801867951024</c:v>
                </c:pt>
                <c:pt idx="794">
                  <c:v>4068.1553901432626</c:v>
                </c:pt>
                <c:pt idx="795">
                  <c:v>4092.5763162800254</c:v>
                </c:pt>
                <c:pt idx="796">
                  <c:v>4072.113434698625</c:v>
                </c:pt>
                <c:pt idx="797">
                  <c:v>4051.7528675251319</c:v>
                </c:pt>
                <c:pt idx="798">
                  <c:v>4031.4941031875064</c:v>
                </c:pt>
                <c:pt idx="799">
                  <c:v>4011.3366326715691</c:v>
                </c:pt>
                <c:pt idx="800">
                  <c:v>4035.4164787496002</c:v>
                </c:pt>
                <c:pt idx="801">
                  <c:v>4059.6408748966578</c:v>
                </c:pt>
                <c:pt idx="802">
                  <c:v>4084.0106888393211</c:v>
                </c:pt>
                <c:pt idx="803">
                  <c:v>4108.526793513086</c:v>
                </c:pt>
                <c:pt idx="804">
                  <c:v>4133.1900670936366</c:v>
                </c:pt>
                <c:pt idx="805">
                  <c:v>4112.524116758168</c:v>
                </c:pt>
                <c:pt idx="806">
                  <c:v>4091.9614961743773</c:v>
                </c:pt>
                <c:pt idx="807">
                  <c:v>4116.5253291328409</c:v>
                </c:pt>
                <c:pt idx="808">
                  <c:v>4095.9427024871766</c:v>
                </c:pt>
                <c:pt idx="809">
                  <c:v>4075.4629889747407</c:v>
                </c:pt>
                <c:pt idx="810">
                  <c:v>4099.927782248863</c:v>
                </c:pt>
                <c:pt idx="811">
                  <c:v>4079.4281433376186</c:v>
                </c:pt>
                <c:pt idx="812">
                  <c:v>4059.0310026209304</c:v>
                </c:pt>
                <c:pt idx="813">
                  <c:v>4038.7358476078257</c:v>
                </c:pt>
                <c:pt idx="814">
                  <c:v>4018.5421683697864</c:v>
                </c:pt>
                <c:pt idx="815">
                  <c:v>3998.4494575279373</c:v>
                </c:pt>
                <c:pt idx="816">
                  <c:v>4022.4519425609465</c:v>
                </c:pt>
                <c:pt idx="817">
                  <c:v>4046.5985132686351</c:v>
                </c:pt>
                <c:pt idx="818">
                  <c:v>4070.8900345898469</c:v>
                </c:pt>
                <c:pt idx="819">
                  <c:v>4050.5355844168976</c:v>
                </c:pt>
                <c:pt idx="820">
                  <c:v>4030.2829064948132</c:v>
                </c:pt>
                <c:pt idx="821">
                  <c:v>4054.4764860734685</c:v>
                </c:pt>
                <c:pt idx="822">
                  <c:v>4034.204103643101</c:v>
                </c:pt>
                <c:pt idx="823">
                  <c:v>4058.4212219651777</c:v>
                </c:pt>
                <c:pt idx="824">
                  <c:v>4082.7837143944535</c:v>
                </c:pt>
                <c:pt idx="825">
                  <c:v>4062.3697958224811</c:v>
                </c:pt>
                <c:pt idx="826">
                  <c:v>4086.7559913361442</c:v>
                </c:pt>
                <c:pt idx="827">
                  <c:v>4111.288575918632</c:v>
                </c:pt>
                <c:pt idx="828">
                  <c:v>4135.9684283359429</c:v>
                </c:pt>
                <c:pt idx="829">
                  <c:v>4160.796432629264</c:v>
                </c:pt>
                <c:pt idx="830">
                  <c:v>4185.7734781466343</c:v>
                </c:pt>
                <c:pt idx="831">
                  <c:v>4164.8446107559012</c:v>
                </c:pt>
                <c:pt idx="832">
                  <c:v>4144.0203877021213</c:v>
                </c:pt>
                <c:pt idx="833">
                  <c:v>4168.8967274905453</c:v>
                </c:pt>
                <c:pt idx="834">
                  <c:v>4193.922398658493</c:v>
                </c:pt>
                <c:pt idx="835">
                  <c:v>4219.0982976345022</c:v>
                </c:pt>
                <c:pt idx="836">
                  <c:v>4198.0028061463299</c:v>
                </c:pt>
                <c:pt idx="837">
                  <c:v>4177.0127921155981</c:v>
                </c:pt>
                <c:pt idx="838">
                  <c:v>4156.1277281550201</c:v>
                </c:pt>
                <c:pt idx="839">
                  <c:v>4181.0767476812016</c:v>
                </c:pt>
                <c:pt idx="840">
                  <c:v>4206.1755348796087</c:v>
                </c:pt>
                <c:pt idx="841">
                  <c:v>4231.4249887978222</c:v>
                </c:pt>
                <c:pt idx="842">
                  <c:v>4210.2678638538328</c:v>
                </c:pt>
                <c:pt idx="843">
                  <c:v>4189.2165245345632</c:v>
                </c:pt>
                <c:pt idx="844">
                  <c:v>4168.27044191189</c:v>
                </c:pt>
                <c:pt idx="845">
                  <c:v>4147.4290897023302</c:v>
                </c:pt>
                <c:pt idx="846">
                  <c:v>4126.6919442538183</c:v>
                </c:pt>
                <c:pt idx="847">
                  <c:v>4151.4642622935789</c:v>
                </c:pt>
                <c:pt idx="848">
                  <c:v>4176.3852872756925</c:v>
                </c:pt>
                <c:pt idx="849">
                  <c:v>4201.4559118802335</c:v>
                </c:pt>
                <c:pt idx="850">
                  <c:v>4180.4486323208321</c:v>
                </c:pt>
                <c:pt idx="851">
                  <c:v>4205.5436489752583</c:v>
                </c:pt>
                <c:pt idx="852">
                  <c:v>4184.515930730382</c:v>
                </c:pt>
                <c:pt idx="853">
                  <c:v>4163.59335107673</c:v>
                </c:pt>
                <c:pt idx="854">
                  <c:v>4188.5871863507018</c:v>
                </c:pt>
                <c:pt idx="855">
                  <c:v>4167.6442504189481</c:v>
                </c:pt>
                <c:pt idx="856">
                  <c:v>4192.6624030318944</c:v>
                </c:pt>
                <c:pt idx="857">
                  <c:v>4217.830738319406</c:v>
                </c:pt>
                <c:pt idx="858">
                  <c:v>4196.7415846278091</c:v>
                </c:pt>
                <c:pt idx="859">
                  <c:v>4175.7578767046698</c:v>
                </c:pt>
                <c:pt idx="860">
                  <c:v>4200.8247349960438</c:v>
                </c:pt>
                <c:pt idx="861">
                  <c:v>4179.8206113210636</c:v>
                </c:pt>
                <c:pt idx="862">
                  <c:v>4158.9215082644578</c:v>
                </c:pt>
                <c:pt idx="863">
                  <c:v>4138.1269007231358</c:v>
                </c:pt>
                <c:pt idx="864">
                  <c:v>4117.4362662195199</c:v>
                </c:pt>
                <c:pt idx="865">
                  <c:v>4142.1530229033478</c:v>
                </c:pt>
                <c:pt idx="866">
                  <c:v>4167.0181529975862</c:v>
                </c:pt>
                <c:pt idx="867">
                  <c:v>4146.1830622325979</c:v>
                </c:pt>
                <c:pt idx="868">
                  <c:v>4171.0723844442336</c:v>
                </c:pt>
                <c:pt idx="869">
                  <c:v>4196.1111159682068</c:v>
                </c:pt>
                <c:pt idx="870">
                  <c:v>4175.1305603883657</c:v>
                </c:pt>
                <c:pt idx="871">
                  <c:v>4154.2549075864235</c:v>
                </c:pt>
                <c:pt idx="872">
                  <c:v>4179.1926846677161</c:v>
                </c:pt>
                <c:pt idx="873">
                  <c:v>4158.2967212443773</c:v>
                </c:pt>
                <c:pt idx="874">
                  <c:v>4137.5052376381554</c:v>
                </c:pt>
                <c:pt idx="875">
                  <c:v>4116.8177114499649</c:v>
                </c:pt>
                <c:pt idx="876">
                  <c:v>4096.2336228927152</c:v>
                </c:pt>
                <c:pt idx="877">
                  <c:v>4075.7524547782514</c:v>
                </c:pt>
                <c:pt idx="878">
                  <c:v>4055.37369250436</c:v>
                </c:pt>
                <c:pt idx="879">
                  <c:v>4079.7178907720991</c:v>
                </c:pt>
                <c:pt idx="880">
                  <c:v>4059.3193013182386</c:v>
                </c:pt>
                <c:pt idx="881">
                  <c:v>4083.6871848713631</c:v>
                </c:pt>
                <c:pt idx="882">
                  <c:v>4063.2687489470063</c:v>
                </c:pt>
                <c:pt idx="883">
                  <c:v>4087.6603408297237</c:v>
                </c:pt>
                <c:pt idx="884">
                  <c:v>4112.1983541753898</c:v>
                </c:pt>
                <c:pt idx="885">
                  <c:v>4091.6373624045127</c:v>
                </c:pt>
                <c:pt idx="886">
                  <c:v>4116.1992496047405</c:v>
                </c:pt>
                <c:pt idx="887">
                  <c:v>4140.908580541889</c:v>
                </c:pt>
                <c:pt idx="888">
                  <c:v>4165.7662403130753</c:v>
                </c:pt>
                <c:pt idx="889">
                  <c:v>4144.9374091115096</c:v>
                </c:pt>
                <c:pt idx="890">
                  <c:v>4124.2127220659522</c:v>
                </c:pt>
                <c:pt idx="891">
                  <c:v>4103.5916584556226</c:v>
                </c:pt>
                <c:pt idx="892">
                  <c:v>4083.0737001633443</c:v>
                </c:pt>
                <c:pt idx="893">
                  <c:v>4107.5841801426095</c:v>
                </c:pt>
                <c:pt idx="894">
                  <c:v>4087.0462592418962</c:v>
                </c:pt>
                <c:pt idx="895">
                  <c:v>4066.6110279456866</c:v>
                </c:pt>
                <c:pt idx="896">
                  <c:v>4091.0226833561524</c:v>
                </c:pt>
                <c:pt idx="897">
                  <c:v>4115.5808806698842</c:v>
                </c:pt>
                <c:pt idx="898">
                  <c:v>4140.2864995703394</c:v>
                </c:pt>
                <c:pt idx="899">
                  <c:v>4119.5850670724876</c:v>
                </c:pt>
                <c:pt idx="900">
                  <c:v>4098.9871417371251</c:v>
                </c:pt>
                <c:pt idx="901">
                  <c:v>4123.5931492820773</c:v>
                </c:pt>
                <c:pt idx="902">
                  <c:v>4148.3468654160943</c:v>
                </c:pt>
                <c:pt idx="903">
                  <c:v>4127.6051310890134</c:v>
                </c:pt>
                <c:pt idx="904">
                  <c:v>4152.3829309420562</c:v>
                </c:pt>
                <c:pt idx="905">
                  <c:v>4131.6210162873458</c:v>
                </c:pt>
                <c:pt idx="906">
                  <c:v>4110.9629112059092</c:v>
                </c:pt>
                <c:pt idx="907">
                  <c:v>4090.4080966498796</c:v>
                </c:pt>
                <c:pt idx="908">
                  <c:v>4069.9560561666303</c:v>
                </c:pt>
                <c:pt idx="909">
                  <c:v>4049.606275885797</c:v>
                </c:pt>
                <c:pt idx="910">
                  <c:v>4029.358244506368</c:v>
                </c:pt>
                <c:pt idx="911">
                  <c:v>4009.2114532838364</c:v>
                </c:pt>
                <c:pt idx="912">
                  <c:v>3989.1653960174172</c:v>
                </c:pt>
                <c:pt idx="913">
                  <c:v>3969.2195690373301</c:v>
                </c:pt>
                <c:pt idx="914">
                  <c:v>3949.3734711921434</c:v>
                </c:pt>
                <c:pt idx="915">
                  <c:v>3929.6266038361828</c:v>
                </c:pt>
                <c:pt idx="916">
                  <c:v>3953.2159488424859</c:v>
                </c:pt>
                <c:pt idx="917">
                  <c:v>3933.4498690982737</c:v>
                </c:pt>
                <c:pt idx="918">
                  <c:v>3913.7826197527825</c:v>
                </c:pt>
                <c:pt idx="919">
                  <c:v>3894.2137066540186</c:v>
                </c:pt>
                <c:pt idx="920">
                  <c:v>3917.5904698724012</c:v>
                </c:pt>
                <c:pt idx="921">
                  <c:v>3898.0025175230389</c:v>
                </c:pt>
                <c:pt idx="922">
                  <c:v>3921.402024776864</c:v>
                </c:pt>
                <c:pt idx="923">
                  <c:v>3901.7950146529797</c:v>
                </c:pt>
                <c:pt idx="924">
                  <c:v>3925.2172880706808</c:v>
                </c:pt>
                <c:pt idx="925">
                  <c:v>3905.5912016303273</c:v>
                </c:pt>
                <c:pt idx="926">
                  <c:v>3886.0632456221756</c:v>
                </c:pt>
                <c:pt idx="927">
                  <c:v>3866.6329293940648</c:v>
                </c:pt>
                <c:pt idx="928">
                  <c:v>3847.2997647470943</c:v>
                </c:pt>
                <c:pt idx="929">
                  <c:v>3870.394906001658</c:v>
                </c:pt>
                <c:pt idx="930">
                  <c:v>3893.6286861931862</c:v>
                </c:pt>
                <c:pt idx="931">
                  <c:v>3874.1605427622203</c:v>
                </c:pt>
                <c:pt idx="932">
                  <c:v>3854.7897400484094</c:v>
                </c:pt>
                <c:pt idx="933">
                  <c:v>3835.5157913481671</c:v>
                </c:pt>
                <c:pt idx="934">
                  <c:v>3858.5401940206525</c:v>
                </c:pt>
                <c:pt idx="935">
                  <c:v>3881.7028109900575</c:v>
                </c:pt>
                <c:pt idx="936">
                  <c:v>3905.0044719496486</c:v>
                </c:pt>
                <c:pt idx="937">
                  <c:v>3885.4794495899005</c:v>
                </c:pt>
                <c:pt idx="938">
                  <c:v>3908.8037815154325</c:v>
                </c:pt>
                <c:pt idx="939">
                  <c:v>3889.2597626078555</c:v>
                </c:pt>
                <c:pt idx="940">
                  <c:v>3869.813463794816</c:v>
                </c:pt>
                <c:pt idx="941">
                  <c:v>3893.0437536188865</c:v>
                </c:pt>
                <c:pt idx="942">
                  <c:v>3916.4134936697856</c:v>
                </c:pt>
                <c:pt idx="943">
                  <c:v>3896.8314262014364</c:v>
                </c:pt>
                <c:pt idx="944">
                  <c:v>3920.2239034547033</c:v>
                </c:pt>
                <c:pt idx="945">
                  <c:v>3900.6227839374296</c:v>
                </c:pt>
                <c:pt idx="946">
                  <c:v>3881.1196700177425</c:v>
                </c:pt>
                <c:pt idx="947">
                  <c:v>3904.4178304122752</c:v>
                </c:pt>
                <c:pt idx="948">
                  <c:v>3884.895741260214</c:v>
                </c:pt>
                <c:pt idx="949">
                  <c:v>3908.2165692148706</c:v>
                </c:pt>
                <c:pt idx="950">
                  <c:v>3931.677390892065</c:v>
                </c:pt>
                <c:pt idx="951">
                  <c:v>3955.2790466668639</c:v>
                </c:pt>
                <c:pt idx="952">
                  <c:v>3935.5026514335295</c:v>
                </c:pt>
                <c:pt idx="953">
                  <c:v>3915.8251381763621</c:v>
                </c:pt>
                <c:pt idx="954">
                  <c:v>3939.331633699021</c:v>
                </c:pt>
                <c:pt idx="955">
                  <c:v>3962.9792374970139</c:v>
                </c:pt>
                <c:pt idx="956">
                  <c:v>3943.1643413095289</c:v>
                </c:pt>
                <c:pt idx="957">
                  <c:v>3923.4485196029814</c:v>
                </c:pt>
                <c:pt idx="958">
                  <c:v>3903.8312770049665</c:v>
                </c:pt>
                <c:pt idx="959">
                  <c:v>3884.3121206199417</c:v>
                </c:pt>
                <c:pt idx="960">
                  <c:v>3907.6294451301173</c:v>
                </c:pt>
                <c:pt idx="961">
                  <c:v>3931.0867423318355</c:v>
                </c:pt>
                <c:pt idx="962">
                  <c:v>3954.6848524739144</c:v>
                </c:pt>
                <c:pt idx="963">
                  <c:v>3978.4246208491431</c:v>
                </c:pt>
                <c:pt idx="964">
                  <c:v>3958.5324977448972</c:v>
                </c:pt>
                <c:pt idx="965">
                  <c:v>3982.2953633354368</c:v>
                </c:pt>
                <c:pt idx="966">
                  <c:v>4006.2008761775514</c:v>
                </c:pt>
                <c:pt idx="967">
                  <c:v>4030.2498925753052</c:v>
                </c:pt>
                <c:pt idx="968">
                  <c:v>4054.4432739731114</c:v>
                </c:pt>
                <c:pt idx="969">
                  <c:v>4034.171057603246</c:v>
                </c:pt>
                <c:pt idx="970">
                  <c:v>4014.0002023152297</c:v>
                </c:pt>
                <c:pt idx="971">
                  <c:v>4038.0960376638982</c:v>
                </c:pt>
                <c:pt idx="972">
                  <c:v>4062.3365190643572</c:v>
                </c:pt>
                <c:pt idx="973">
                  <c:v>4042.0248364690356</c:v>
                </c:pt>
                <c:pt idx="974">
                  <c:v>4021.8147122866903</c:v>
                </c:pt>
                <c:pt idx="975">
                  <c:v>4001.7056387252569</c:v>
                </c:pt>
                <c:pt idx="976">
                  <c:v>3981.6971105316306</c:v>
                </c:pt>
                <c:pt idx="977">
                  <c:v>4005.5990320931446</c:v>
                </c:pt>
                <c:pt idx="978">
                  <c:v>4029.6444356520265</c:v>
                </c:pt>
                <c:pt idx="979">
                  <c:v>4009.4962134737661</c:v>
                </c:pt>
                <c:pt idx="980">
                  <c:v>4033.5650116106594</c:v>
                </c:pt>
                <c:pt idx="981">
                  <c:v>4057.7782934963607</c:v>
                </c:pt>
                <c:pt idx="982">
                  <c:v>4037.4894020288789</c:v>
                </c:pt>
                <c:pt idx="983">
                  <c:v>4061.7262418270357</c:v>
                </c:pt>
                <c:pt idx="984">
                  <c:v>4086.1085741193911</c:v>
                </c:pt>
                <c:pt idx="985">
                  <c:v>4065.678031248794</c:v>
                </c:pt>
                <c:pt idx="986">
                  <c:v>4090.084085928404</c:v>
                </c:pt>
                <c:pt idx="987">
                  <c:v>4069.6336654987617</c:v>
                </c:pt>
                <c:pt idx="988">
                  <c:v>4049.2854971712677</c:v>
                </c:pt>
                <c:pt idx="989">
                  <c:v>4029.0390696854115</c:v>
                </c:pt>
                <c:pt idx="990">
                  <c:v>4008.8938743369845</c:v>
                </c:pt>
                <c:pt idx="991">
                  <c:v>4032.9590566632319</c:v>
                </c:pt>
                <c:pt idx="992">
                  <c:v>4057.1687010327632</c:v>
                </c:pt>
                <c:pt idx="993">
                  <c:v>4036.8828575275993</c:v>
                </c:pt>
                <c:pt idx="994">
                  <c:v>4016.6984432399613</c:v>
                </c:pt>
                <c:pt idx="995">
                  <c:v>3996.6149510237615</c:v>
                </c:pt>
                <c:pt idx="996">
                  <c:v>4020.6064236092261</c:v>
                </c:pt>
                <c:pt idx="997">
                  <c:v>4000.5033914911801</c:v>
                </c:pt>
                <c:pt idx="998">
                  <c:v>4024.5182061834071</c:v>
                </c:pt>
                <c:pt idx="999">
                  <c:v>4048.6771805646194</c:v>
                </c:pt>
                <c:pt idx="1000">
                  <c:v>4072.9811800179646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339712"/>
        <c:axId val="100341248"/>
      </c:lineChart>
      <c:catAx>
        <c:axId val="100339712"/>
        <c:scaling>
          <c:orientation val="minMax"/>
        </c:scaling>
        <c:delete val="0"/>
        <c:axPos val="b"/>
        <c:majorTickMark val="none"/>
        <c:minorTickMark val="none"/>
        <c:tickLblPos val="none"/>
        <c:crossAx val="100341248"/>
        <c:crosses val="autoZero"/>
        <c:auto val="1"/>
        <c:lblAlgn val="ctr"/>
        <c:lblOffset val="100"/>
        <c:noMultiLvlLbl val="0"/>
      </c:catAx>
      <c:valAx>
        <c:axId val="100341248"/>
        <c:scaling>
          <c:orientation val="minMax"/>
        </c:scaling>
        <c:delete val="0"/>
        <c:axPos val="l"/>
        <c:majorGridlines/>
        <c:numFmt formatCode="#,##0.00;[Red]#,##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10033971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142874</xdr:rowOff>
    </xdr:from>
    <xdr:to>
      <xdr:col>5</xdr:col>
      <xdr:colOff>9525</xdr:colOff>
      <xdr:row>27</xdr:row>
      <xdr:rowOff>161924</xdr:rowOff>
    </xdr:to>
    <xdr:graphicFrame macro="">
      <xdr:nvGraphicFramePr>
        <xdr:cNvPr id="53283635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pera&#231;&#245;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d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iv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CLog"/>
      <sheetName val="Risk"/>
      <sheetName val="$Aj"/>
      <sheetName val="GM"/>
      <sheetName val="PM"/>
      <sheetName val="FL"/>
    </sheetNames>
    <sheetDataSet>
      <sheetData sheetId="0"/>
      <sheetData sheetId="1">
        <row r="5">
          <cell r="D5">
            <v>3261.17</v>
          </cell>
        </row>
        <row r="17">
          <cell r="N17">
            <v>0.5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>
            <v>0.45714285714285713</v>
          </cell>
        </row>
        <row r="12">
          <cell r="C12">
            <v>1.2005896429586962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"/>
      <sheetName val="CM"/>
      <sheetName val="WRe"/>
      <sheetName val="WM"/>
      <sheetName val="MRe"/>
      <sheetName val="MM"/>
      <sheetName val="PsyQuation - Star Trek"/>
      <sheetName val="PsyQuation - UFX"/>
    </sheetNames>
    <sheetDataSet>
      <sheetData sheetId="0"/>
      <sheetData sheetId="1">
        <row r="38">
          <cell r="S38">
            <v>170</v>
          </cell>
        </row>
        <row r="41">
          <cell r="S41">
            <v>35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08"/>
  <sheetViews>
    <sheetView tabSelected="1" workbookViewId="0">
      <selection activeCell="F6" sqref="F6"/>
    </sheetView>
  </sheetViews>
  <sheetFormatPr defaultRowHeight="12.75" x14ac:dyDescent="0.2"/>
  <cols>
    <col min="1" max="1" width="2.5703125" style="1" customWidth="1"/>
    <col min="2" max="2" width="21.5703125" style="1" customWidth="1"/>
    <col min="3" max="3" width="12.5703125" style="1" customWidth="1"/>
    <col min="4" max="4" width="13.5703125" style="1" bestFit="1" customWidth="1"/>
    <col min="5" max="5" width="12.5703125" style="1" customWidth="1"/>
    <col min="6" max="6" width="2.5703125" style="1" customWidth="1"/>
    <col min="7" max="7" width="7.5703125" style="1" customWidth="1"/>
    <col min="8" max="8" width="7.7109375" style="1" customWidth="1"/>
    <col min="9" max="9" width="18" style="1" customWidth="1"/>
    <col min="10" max="10" width="16.85546875" style="1" customWidth="1"/>
    <col min="11" max="11" width="17" style="1" customWidth="1"/>
    <col min="12" max="12" width="2.5703125" style="1" customWidth="1"/>
    <col min="13" max="16384" width="9.140625" style="1"/>
  </cols>
  <sheetData>
    <row r="1" spans="2:11" ht="13.5" thickBot="1" x14ac:dyDescent="0.25"/>
    <row r="2" spans="2:11" ht="16.5" thickBot="1" x14ac:dyDescent="0.25">
      <c r="B2" s="11" t="s">
        <v>4</v>
      </c>
      <c r="C2" s="2">
        <f>'[1]1'!$D$5</f>
        <v>3261.17</v>
      </c>
      <c r="D2" s="3" t="s">
        <v>14</v>
      </c>
      <c r="E2" s="11" t="s">
        <v>11</v>
      </c>
      <c r="G2" s="56" t="s">
        <v>8</v>
      </c>
      <c r="H2" s="57"/>
      <c r="I2" s="32">
        <f ca="1">J1008</f>
        <v>476</v>
      </c>
      <c r="J2" s="11" t="s">
        <v>10</v>
      </c>
      <c r="K2" s="34" t="s">
        <v>11</v>
      </c>
    </row>
    <row r="3" spans="2:11" ht="13.5" thickBot="1" x14ac:dyDescent="0.25">
      <c r="B3" s="4" t="s">
        <v>16</v>
      </c>
      <c r="C3" s="22">
        <f>IF(D3&lt;&gt;"",D3,'[1]1'!$N$17/100)</f>
        <v>5.0000000000000001E-3</v>
      </c>
      <c r="D3" s="26"/>
      <c r="E3" s="30">
        <f>[2]CM!$S$38</f>
        <v>170</v>
      </c>
      <c r="G3" s="54" t="s">
        <v>5</v>
      </c>
      <c r="H3" s="55"/>
      <c r="I3" s="33">
        <f ca="1">LARGE(K8:K1008,1)</f>
        <v>4231.4249887978222</v>
      </c>
      <c r="J3" s="29">
        <f ca="1">100*(I5-C2)/C2</f>
        <v>24.893249355843594</v>
      </c>
      <c r="K3" s="35">
        <f>1000*E3/E5</f>
        <v>4857.1428571428569</v>
      </c>
    </row>
    <row r="4" spans="2:11" x14ac:dyDescent="0.2">
      <c r="B4" s="4" t="s">
        <v>9</v>
      </c>
      <c r="C4" s="23">
        <f>IF(D4&lt;&gt;"",D4,[1]Risk!$C$9*100)</f>
        <v>45.714285714285715</v>
      </c>
      <c r="D4" s="27"/>
      <c r="E4" s="11" t="s">
        <v>17</v>
      </c>
      <c r="G4" s="54" t="s">
        <v>6</v>
      </c>
      <c r="H4" s="55"/>
      <c r="I4" s="16">
        <f ca="1">SMALL(K8:K1008,1)</f>
        <v>3109.3921957571838</v>
      </c>
      <c r="J4" s="36" t="s">
        <v>12</v>
      </c>
      <c r="K4" s="11" t="s">
        <v>13</v>
      </c>
    </row>
    <row r="5" spans="2:11" ht="13.5" thickBot="1" x14ac:dyDescent="0.25">
      <c r="B5" s="5" t="s">
        <v>15</v>
      </c>
      <c r="C5" s="24">
        <f>IF(D5&lt;&gt;"",D5,[1]Risk!$C$12)</f>
        <v>1.2005896429586962</v>
      </c>
      <c r="D5" s="28"/>
      <c r="E5" s="31">
        <f>[2]CM!$S$41</f>
        <v>35</v>
      </c>
      <c r="G5" s="52" t="s">
        <v>7</v>
      </c>
      <c r="H5" s="53"/>
      <c r="I5" s="25">
        <f ca="1">K1008</f>
        <v>4072.9811800179646</v>
      </c>
      <c r="J5" s="29">
        <f ca="1">100*((J3/100+1)^(1/K5)-1)</f>
        <v>1.6844676417118842</v>
      </c>
      <c r="K5" s="29">
        <f>K3/365</f>
        <v>13.307240704500979</v>
      </c>
    </row>
    <row r="6" spans="2:11" ht="13.5" thickBot="1" x14ac:dyDescent="0.25"/>
    <row r="7" spans="2:11" ht="13.5" thickBot="1" x14ac:dyDescent="0.25">
      <c r="B7" s="18" t="s">
        <v>13</v>
      </c>
      <c r="C7" s="37">
        <v>5</v>
      </c>
      <c r="D7" s="18" t="s">
        <v>17</v>
      </c>
      <c r="E7" s="38">
        <f>IF(C7="","",INT(365*C7*E5/E3))</f>
        <v>375</v>
      </c>
      <c r="G7" s="18" t="s">
        <v>17</v>
      </c>
      <c r="H7" s="19" t="s">
        <v>2</v>
      </c>
      <c r="I7" s="19" t="s">
        <v>3</v>
      </c>
      <c r="J7" s="19" t="s">
        <v>1</v>
      </c>
      <c r="K7" s="20" t="s">
        <v>0</v>
      </c>
    </row>
    <row r="8" spans="2:11" ht="13.5" thickBot="1" x14ac:dyDescent="0.25">
      <c r="B8" s="18" t="s">
        <v>18</v>
      </c>
      <c r="C8" s="38">
        <f>E7+8</f>
        <v>383</v>
      </c>
      <c r="D8" s="18" t="s">
        <v>0</v>
      </c>
      <c r="E8" s="39">
        <f ca="1">K390</f>
        <v>3479.3760895727005</v>
      </c>
      <c r="G8" s="7">
        <v>0</v>
      </c>
      <c r="H8" s="17"/>
      <c r="I8" s="17"/>
      <c r="J8" s="17"/>
      <c r="K8" s="12">
        <f>C2</f>
        <v>3261.17</v>
      </c>
    </row>
    <row r="9" spans="2:11" x14ac:dyDescent="0.2">
      <c r="G9" s="9">
        <f>G8+1</f>
        <v>1</v>
      </c>
      <c r="H9" s="13">
        <f ca="1">10000*RAND()/100</f>
        <v>50.899643272570358</v>
      </c>
      <c r="I9" s="6" t="str">
        <f t="shared" ref="I9:I40" ca="1" si="0">IF(H9&lt;C$4,"W","L")</f>
        <v>L</v>
      </c>
      <c r="J9" s="6">
        <f ca="1">IF(I9="W",1,0)</f>
        <v>0</v>
      </c>
      <c r="K9" s="14">
        <f t="shared" ref="K9:K40" ca="1" si="1">IF(I9="W",K8*(1+C$3*C$5),K8*(1-C$3))</f>
        <v>3244.8641499999999</v>
      </c>
    </row>
    <row r="10" spans="2:11" x14ac:dyDescent="0.2">
      <c r="G10" s="9">
        <f>G9+1</f>
        <v>2</v>
      </c>
      <c r="H10" s="13">
        <f t="shared" ref="H10:H73" ca="1" si="2">10000*RAND()/100</f>
        <v>76.283043342593558</v>
      </c>
      <c r="I10" s="6" t="str">
        <f t="shared" ca="1" si="0"/>
        <v>L</v>
      </c>
      <c r="J10" s="6">
        <f ca="1">IF(I10="W",J9+1,J9)</f>
        <v>0</v>
      </c>
      <c r="K10" s="14">
        <f t="shared" ca="1" si="1"/>
        <v>3228.6398292499998</v>
      </c>
    </row>
    <row r="11" spans="2:11" x14ac:dyDescent="0.2">
      <c r="G11" s="9">
        <f t="shared" ref="G11:G74" si="3">G10+1</f>
        <v>3</v>
      </c>
      <c r="H11" s="13">
        <f t="shared" ca="1" si="2"/>
        <v>51.413708617534013</v>
      </c>
      <c r="I11" s="6" t="str">
        <f t="shared" ca="1" si="0"/>
        <v>L</v>
      </c>
      <c r="J11" s="6">
        <f t="shared" ref="J11:J74" ca="1" si="4">IF(I11="W",J10+1,J10)</f>
        <v>0</v>
      </c>
      <c r="K11" s="14">
        <f t="shared" ca="1" si="1"/>
        <v>3212.4966301037498</v>
      </c>
    </row>
    <row r="12" spans="2:11" x14ac:dyDescent="0.2">
      <c r="G12" s="9">
        <f t="shared" si="3"/>
        <v>4</v>
      </c>
      <c r="H12" s="13">
        <f t="shared" ca="1" si="2"/>
        <v>13.626568630767222</v>
      </c>
      <c r="I12" s="6" t="str">
        <f t="shared" ca="1" si="0"/>
        <v>W</v>
      </c>
      <c r="J12" s="6">
        <f t="shared" ca="1" si="4"/>
        <v>1</v>
      </c>
      <c r="K12" s="14">
        <f t="shared" ca="1" si="1"/>
        <v>3231.7810810144611</v>
      </c>
    </row>
    <row r="13" spans="2:11" x14ac:dyDescent="0.2">
      <c r="G13" s="9">
        <f t="shared" si="3"/>
        <v>5</v>
      </c>
      <c r="H13" s="13">
        <f t="shared" ca="1" si="2"/>
        <v>47.634142588641311</v>
      </c>
      <c r="I13" s="6" t="str">
        <f t="shared" ca="1" si="0"/>
        <v>L</v>
      </c>
      <c r="J13" s="6">
        <f t="shared" ca="1" si="4"/>
        <v>1</v>
      </c>
      <c r="K13" s="14">
        <f t="shared" ca="1" si="1"/>
        <v>3215.6221756093887</v>
      </c>
    </row>
    <row r="14" spans="2:11" x14ac:dyDescent="0.2">
      <c r="G14" s="9">
        <f t="shared" si="3"/>
        <v>6</v>
      </c>
      <c r="H14" s="13">
        <f t="shared" ca="1" si="2"/>
        <v>94.067085063018396</v>
      </c>
      <c r="I14" s="6" t="str">
        <f t="shared" ca="1" si="0"/>
        <v>L</v>
      </c>
      <c r="J14" s="6">
        <f t="shared" ca="1" si="4"/>
        <v>1</v>
      </c>
      <c r="K14" s="14">
        <f t="shared" ca="1" si="1"/>
        <v>3199.5440647313417</v>
      </c>
    </row>
    <row r="15" spans="2:11" x14ac:dyDescent="0.2">
      <c r="G15" s="9">
        <f t="shared" si="3"/>
        <v>7</v>
      </c>
      <c r="H15" s="13">
        <f t="shared" ca="1" si="2"/>
        <v>88.923547843150175</v>
      </c>
      <c r="I15" s="6" t="str">
        <f t="shared" ca="1" si="0"/>
        <v>L</v>
      </c>
      <c r="J15" s="6">
        <f t="shared" ca="1" si="4"/>
        <v>1</v>
      </c>
      <c r="K15" s="14">
        <f t="shared" ca="1" si="1"/>
        <v>3183.546344407685</v>
      </c>
    </row>
    <row r="16" spans="2:11" x14ac:dyDescent="0.2">
      <c r="G16" s="9">
        <f t="shared" si="3"/>
        <v>8</v>
      </c>
      <c r="H16" s="13">
        <f t="shared" ca="1" si="2"/>
        <v>20.059903328574645</v>
      </c>
      <c r="I16" s="6" t="str">
        <f t="shared" ca="1" si="0"/>
        <v>W</v>
      </c>
      <c r="J16" s="6">
        <f t="shared" ca="1" si="4"/>
        <v>2</v>
      </c>
      <c r="K16" s="14">
        <f t="shared" ca="1" si="1"/>
        <v>3202.6570082525591</v>
      </c>
    </row>
    <row r="17" spans="7:11" x14ac:dyDescent="0.2">
      <c r="G17" s="9">
        <f t="shared" si="3"/>
        <v>9</v>
      </c>
      <c r="H17" s="13">
        <f t="shared" ca="1" si="2"/>
        <v>64.923523367658234</v>
      </c>
      <c r="I17" s="6" t="str">
        <f t="shared" ca="1" si="0"/>
        <v>L</v>
      </c>
      <c r="J17" s="6">
        <f t="shared" ca="1" si="4"/>
        <v>2</v>
      </c>
      <c r="K17" s="14">
        <f t="shared" ca="1" si="1"/>
        <v>3186.6437232112962</v>
      </c>
    </row>
    <row r="18" spans="7:11" x14ac:dyDescent="0.2">
      <c r="G18" s="9">
        <f t="shared" si="3"/>
        <v>10</v>
      </c>
      <c r="H18" s="13">
        <f t="shared" ca="1" si="2"/>
        <v>11.135637318960278</v>
      </c>
      <c r="I18" s="6" t="str">
        <f t="shared" ca="1" si="0"/>
        <v>W</v>
      </c>
      <c r="J18" s="6">
        <f t="shared" ca="1" si="4"/>
        <v>3</v>
      </c>
      <c r="K18" s="14">
        <f t="shared" ca="1" si="1"/>
        <v>3205.7729804607302</v>
      </c>
    </row>
    <row r="19" spans="7:11" x14ac:dyDescent="0.2">
      <c r="G19" s="9">
        <f t="shared" si="3"/>
        <v>11</v>
      </c>
      <c r="H19" s="13">
        <f t="shared" ca="1" si="2"/>
        <v>39.697202009549905</v>
      </c>
      <c r="I19" s="6" t="str">
        <f t="shared" ca="1" si="0"/>
        <v>W</v>
      </c>
      <c r="J19" s="6">
        <f t="shared" ca="1" si="4"/>
        <v>4</v>
      </c>
      <c r="K19" s="14">
        <f t="shared" ca="1" si="1"/>
        <v>3225.0170696508198</v>
      </c>
    </row>
    <row r="20" spans="7:11" x14ac:dyDescent="0.2">
      <c r="G20" s="9">
        <f t="shared" si="3"/>
        <v>12</v>
      </c>
      <c r="H20" s="13">
        <f t="shared" ca="1" si="2"/>
        <v>13.859046440019517</v>
      </c>
      <c r="I20" s="6" t="str">
        <f t="shared" ca="1" si="0"/>
        <v>W</v>
      </c>
      <c r="J20" s="6">
        <f t="shared" ca="1" si="4"/>
        <v>5</v>
      </c>
      <c r="K20" s="14">
        <f t="shared" ca="1" si="1"/>
        <v>3244.3766801117586</v>
      </c>
    </row>
    <row r="21" spans="7:11" x14ac:dyDescent="0.2">
      <c r="G21" s="9">
        <f t="shared" si="3"/>
        <v>13</v>
      </c>
      <c r="H21" s="13">
        <f t="shared" ca="1" si="2"/>
        <v>12.91541265093703</v>
      </c>
      <c r="I21" s="6" t="str">
        <f t="shared" ca="1" si="0"/>
        <v>W</v>
      </c>
      <c r="J21" s="6">
        <f t="shared" ca="1" si="4"/>
        <v>6</v>
      </c>
      <c r="K21" s="14">
        <f t="shared" ca="1" si="1"/>
        <v>3263.8525053117528</v>
      </c>
    </row>
    <row r="22" spans="7:11" x14ac:dyDescent="0.2">
      <c r="G22" s="9">
        <f t="shared" si="3"/>
        <v>14</v>
      </c>
      <c r="H22" s="13">
        <f t="shared" ca="1" si="2"/>
        <v>97.339078542626837</v>
      </c>
      <c r="I22" s="6" t="str">
        <f t="shared" ca="1" si="0"/>
        <v>L</v>
      </c>
      <c r="J22" s="6">
        <f t="shared" ca="1" si="4"/>
        <v>6</v>
      </c>
      <c r="K22" s="14">
        <f t="shared" ca="1" si="1"/>
        <v>3247.533242785194</v>
      </c>
    </row>
    <row r="23" spans="7:11" x14ac:dyDescent="0.2">
      <c r="G23" s="9">
        <f t="shared" si="3"/>
        <v>15</v>
      </c>
      <c r="H23" s="13">
        <f t="shared" ca="1" si="2"/>
        <v>1.0252104913661131</v>
      </c>
      <c r="I23" s="6" t="str">
        <f t="shared" ca="1" si="0"/>
        <v>W</v>
      </c>
      <c r="J23" s="6">
        <f t="shared" ca="1" si="4"/>
        <v>7</v>
      </c>
      <c r="K23" s="14">
        <f t="shared" ca="1" si="1"/>
        <v>3267.0280166674538</v>
      </c>
    </row>
    <row r="24" spans="7:11" x14ac:dyDescent="0.2">
      <c r="G24" s="9">
        <f t="shared" si="3"/>
        <v>16</v>
      </c>
      <c r="H24" s="13">
        <f t="shared" ca="1" si="2"/>
        <v>83.477348505745127</v>
      </c>
      <c r="I24" s="6" t="str">
        <f t="shared" ca="1" si="0"/>
        <v>L</v>
      </c>
      <c r="J24" s="6">
        <f t="shared" ca="1" si="4"/>
        <v>7</v>
      </c>
      <c r="K24" s="14">
        <f t="shared" ca="1" si="1"/>
        <v>3250.6928765841167</v>
      </c>
    </row>
    <row r="25" spans="7:11" x14ac:dyDescent="0.2">
      <c r="G25" s="9">
        <f t="shared" si="3"/>
        <v>17</v>
      </c>
      <c r="H25" s="13">
        <f t="shared" ca="1" si="2"/>
        <v>27.541836358592494</v>
      </c>
      <c r="I25" s="6" t="str">
        <f t="shared" ca="1" si="0"/>
        <v>W</v>
      </c>
      <c r="J25" s="6">
        <f t="shared" ca="1" si="4"/>
        <v>8</v>
      </c>
      <c r="K25" s="14">
        <f t="shared" ca="1" si="1"/>
        <v>3270.2066175844488</v>
      </c>
    </row>
    <row r="26" spans="7:11" x14ac:dyDescent="0.2">
      <c r="G26" s="9">
        <f t="shared" si="3"/>
        <v>18</v>
      </c>
      <c r="H26" s="13">
        <f t="shared" ca="1" si="2"/>
        <v>10.94741392415426</v>
      </c>
      <c r="I26" s="6" t="str">
        <f t="shared" ca="1" si="0"/>
        <v>W</v>
      </c>
      <c r="J26" s="6">
        <f t="shared" ca="1" si="4"/>
        <v>9</v>
      </c>
      <c r="K26" s="14">
        <f t="shared" ca="1" si="1"/>
        <v>3289.8374985614832</v>
      </c>
    </row>
    <row r="27" spans="7:11" x14ac:dyDescent="0.2">
      <c r="G27" s="9">
        <f t="shared" si="3"/>
        <v>19</v>
      </c>
      <c r="H27" s="13">
        <f t="shared" ca="1" si="2"/>
        <v>71.746630933627415</v>
      </c>
      <c r="I27" s="6" t="str">
        <f t="shared" ca="1" si="0"/>
        <v>L</v>
      </c>
      <c r="J27" s="6">
        <f t="shared" ca="1" si="4"/>
        <v>9</v>
      </c>
      <c r="K27" s="14">
        <f t="shared" ca="1" si="1"/>
        <v>3273.3883110686756</v>
      </c>
    </row>
    <row r="28" spans="7:11" x14ac:dyDescent="0.2">
      <c r="G28" s="9">
        <f t="shared" si="3"/>
        <v>20</v>
      </c>
      <c r="H28" s="13">
        <f t="shared" ca="1" si="2"/>
        <v>72.829929045466372</v>
      </c>
      <c r="I28" s="6" t="str">
        <f t="shared" ca="1" si="0"/>
        <v>L</v>
      </c>
      <c r="J28" s="6">
        <f t="shared" ca="1" si="4"/>
        <v>9</v>
      </c>
      <c r="K28" s="14">
        <f t="shared" ca="1" si="1"/>
        <v>3257.021369513332</v>
      </c>
    </row>
    <row r="29" spans="7:11" x14ac:dyDescent="0.2">
      <c r="G29" s="9">
        <f t="shared" si="3"/>
        <v>21</v>
      </c>
      <c r="H29" s="13">
        <f t="shared" ca="1" si="2"/>
        <v>34.112597388604172</v>
      </c>
      <c r="I29" s="6" t="str">
        <f t="shared" ca="1" si="0"/>
        <v>W</v>
      </c>
      <c r="J29" s="6">
        <f t="shared" ca="1" si="4"/>
        <v>10</v>
      </c>
      <c r="K29" s="14">
        <f t="shared" ca="1" si="1"/>
        <v>3276.573100128996</v>
      </c>
    </row>
    <row r="30" spans="7:11" x14ac:dyDescent="0.2">
      <c r="G30" s="9">
        <f t="shared" si="3"/>
        <v>22</v>
      </c>
      <c r="H30" s="13">
        <f t="shared" ca="1" si="2"/>
        <v>96.620227443231386</v>
      </c>
      <c r="I30" s="6" t="str">
        <f t="shared" ca="1" si="0"/>
        <v>L</v>
      </c>
      <c r="J30" s="6">
        <f t="shared" ca="1" si="4"/>
        <v>10</v>
      </c>
      <c r="K30" s="14">
        <f t="shared" ca="1" si="1"/>
        <v>3260.1902346283509</v>
      </c>
    </row>
    <row r="31" spans="7:11" x14ac:dyDescent="0.2">
      <c r="G31" s="9">
        <f t="shared" si="3"/>
        <v>23</v>
      </c>
      <c r="H31" s="13">
        <f t="shared" ca="1" si="2"/>
        <v>78.989189382152432</v>
      </c>
      <c r="I31" s="6" t="str">
        <f t="shared" ca="1" si="0"/>
        <v>L</v>
      </c>
      <c r="J31" s="6">
        <f t="shared" ca="1" si="4"/>
        <v>10</v>
      </c>
      <c r="K31" s="14">
        <f t="shared" ca="1" si="1"/>
        <v>3243.8892834552094</v>
      </c>
    </row>
    <row r="32" spans="7:11" x14ac:dyDescent="0.2">
      <c r="G32" s="9">
        <f t="shared" si="3"/>
        <v>24</v>
      </c>
      <c r="H32" s="13">
        <f t="shared" ca="1" si="2"/>
        <v>44.327324611117547</v>
      </c>
      <c r="I32" s="6" t="str">
        <f t="shared" ca="1" si="0"/>
        <v>W</v>
      </c>
      <c r="J32" s="6">
        <f t="shared" ca="1" si="4"/>
        <v>11</v>
      </c>
      <c r="K32" s="14">
        <f t="shared" ca="1" si="1"/>
        <v>3263.3621828383143</v>
      </c>
    </row>
    <row r="33" spans="7:11" x14ac:dyDescent="0.2">
      <c r="G33" s="9">
        <f t="shared" si="3"/>
        <v>25</v>
      </c>
      <c r="H33" s="13">
        <f t="shared" ca="1" si="2"/>
        <v>35.570922782869772</v>
      </c>
      <c r="I33" s="6" t="str">
        <f t="shared" ca="1" si="0"/>
        <v>W</v>
      </c>
      <c r="J33" s="6">
        <f t="shared" ca="1" si="4"/>
        <v>12</v>
      </c>
      <c r="K33" s="14">
        <f t="shared" ca="1" si="1"/>
        <v>3282.9519770280081</v>
      </c>
    </row>
    <row r="34" spans="7:11" x14ac:dyDescent="0.2">
      <c r="G34" s="9">
        <f t="shared" si="3"/>
        <v>26</v>
      </c>
      <c r="H34" s="13">
        <f t="shared" ca="1" si="2"/>
        <v>19.99324555811598</v>
      </c>
      <c r="I34" s="6" t="str">
        <f t="shared" ca="1" si="0"/>
        <v>W</v>
      </c>
      <c r="J34" s="6">
        <f t="shared" ca="1" si="4"/>
        <v>13</v>
      </c>
      <c r="K34" s="14">
        <f t="shared" ca="1" si="1"/>
        <v>3302.6593677377609</v>
      </c>
    </row>
    <row r="35" spans="7:11" x14ac:dyDescent="0.2">
      <c r="G35" s="9">
        <f t="shared" si="3"/>
        <v>27</v>
      </c>
      <c r="H35" s="13">
        <f t="shared" ca="1" si="2"/>
        <v>79.414989205425513</v>
      </c>
      <c r="I35" s="6" t="str">
        <f t="shared" ca="1" si="0"/>
        <v>L</v>
      </c>
      <c r="J35" s="6">
        <f t="shared" ca="1" si="4"/>
        <v>13</v>
      </c>
      <c r="K35" s="14">
        <f t="shared" ca="1" si="1"/>
        <v>3286.1460708990721</v>
      </c>
    </row>
    <row r="36" spans="7:11" x14ac:dyDescent="0.2">
      <c r="G36" s="9">
        <f t="shared" si="3"/>
        <v>28</v>
      </c>
      <c r="H36" s="13">
        <f t="shared" ca="1" si="2"/>
        <v>85.801692562393654</v>
      </c>
      <c r="I36" s="6" t="str">
        <f t="shared" ca="1" si="0"/>
        <v>L</v>
      </c>
      <c r="J36" s="6">
        <f t="shared" ca="1" si="4"/>
        <v>13</v>
      </c>
      <c r="K36" s="14">
        <f t="shared" ca="1" si="1"/>
        <v>3269.715340544577</v>
      </c>
    </row>
    <row r="37" spans="7:11" x14ac:dyDescent="0.2">
      <c r="G37" s="9">
        <f t="shared" si="3"/>
        <v>29</v>
      </c>
      <c r="H37" s="13">
        <f t="shared" ca="1" si="2"/>
        <v>12.829769485851672</v>
      </c>
      <c r="I37" s="6" t="str">
        <f t="shared" ca="1" si="0"/>
        <v>W</v>
      </c>
      <c r="J37" s="6">
        <f t="shared" ca="1" si="4"/>
        <v>14</v>
      </c>
      <c r="K37" s="14">
        <f t="shared" ca="1" si="1"/>
        <v>3289.3432724109816</v>
      </c>
    </row>
    <row r="38" spans="7:11" x14ac:dyDescent="0.2">
      <c r="G38" s="9">
        <f t="shared" si="3"/>
        <v>30</v>
      </c>
      <c r="H38" s="13">
        <f t="shared" ca="1" si="2"/>
        <v>96.624542082649128</v>
      </c>
      <c r="I38" s="6" t="str">
        <f t="shared" ca="1" si="0"/>
        <v>L</v>
      </c>
      <c r="J38" s="6">
        <f t="shared" ca="1" si="4"/>
        <v>14</v>
      </c>
      <c r="K38" s="14">
        <f t="shared" ca="1" si="1"/>
        <v>3272.8965560489269</v>
      </c>
    </row>
    <row r="39" spans="7:11" x14ac:dyDescent="0.2">
      <c r="G39" s="9">
        <f t="shared" si="3"/>
        <v>31</v>
      </c>
      <c r="H39" s="13">
        <f t="shared" ca="1" si="2"/>
        <v>58.569015818329319</v>
      </c>
      <c r="I39" s="6" t="str">
        <f t="shared" ca="1" si="0"/>
        <v>L</v>
      </c>
      <c r="J39" s="6">
        <f t="shared" ca="1" si="4"/>
        <v>14</v>
      </c>
      <c r="K39" s="14">
        <f t="shared" ca="1" si="1"/>
        <v>3256.5320732686823</v>
      </c>
    </row>
    <row r="40" spans="7:11" x14ac:dyDescent="0.2">
      <c r="G40" s="9">
        <f t="shared" si="3"/>
        <v>32</v>
      </c>
      <c r="H40" s="13">
        <f t="shared" ca="1" si="2"/>
        <v>93.004126905081179</v>
      </c>
      <c r="I40" s="6" t="str">
        <f t="shared" ca="1" si="0"/>
        <v>L</v>
      </c>
      <c r="J40" s="6">
        <f t="shared" ca="1" si="4"/>
        <v>14</v>
      </c>
      <c r="K40" s="14">
        <f t="shared" ca="1" si="1"/>
        <v>3240.2494129023389</v>
      </c>
    </row>
    <row r="41" spans="7:11" x14ac:dyDescent="0.2">
      <c r="G41" s="9">
        <f t="shared" si="3"/>
        <v>33</v>
      </c>
      <c r="H41" s="13">
        <f t="shared" ca="1" si="2"/>
        <v>28.920470668267615</v>
      </c>
      <c r="I41" s="6" t="str">
        <f t="shared" ref="I41:I72" ca="1" si="5">IF(H41&lt;C$4,"W","L")</f>
        <v>W</v>
      </c>
      <c r="J41" s="6">
        <f t="shared" ca="1" si="4"/>
        <v>15</v>
      </c>
      <c r="K41" s="14">
        <f t="shared" ref="K41:K72" ca="1" si="6">IF(I41="W",K40*(1+C$3*C$5),K40*(1-C$3))</f>
        <v>3259.7004623310063</v>
      </c>
    </row>
    <row r="42" spans="7:11" x14ac:dyDescent="0.2">
      <c r="G42" s="9">
        <f t="shared" si="3"/>
        <v>34</v>
      </c>
      <c r="H42" s="13">
        <f t="shared" ca="1" si="2"/>
        <v>57.984124703542619</v>
      </c>
      <c r="I42" s="6" t="str">
        <f t="shared" ca="1" si="5"/>
        <v>L</v>
      </c>
      <c r="J42" s="6">
        <f t="shared" ca="1" si="4"/>
        <v>15</v>
      </c>
      <c r="K42" s="14">
        <f t="shared" ca="1" si="6"/>
        <v>3243.4019600193515</v>
      </c>
    </row>
    <row r="43" spans="7:11" x14ac:dyDescent="0.2">
      <c r="G43" s="9">
        <f t="shared" si="3"/>
        <v>35</v>
      </c>
      <c r="H43" s="13">
        <f t="shared" ca="1" si="2"/>
        <v>49.480640883604757</v>
      </c>
      <c r="I43" s="6" t="str">
        <f t="shared" ca="1" si="5"/>
        <v>L</v>
      </c>
      <c r="J43" s="6">
        <f t="shared" ca="1" si="4"/>
        <v>15</v>
      </c>
      <c r="K43" s="14">
        <f t="shared" ca="1" si="6"/>
        <v>3227.1849502192549</v>
      </c>
    </row>
    <row r="44" spans="7:11" x14ac:dyDescent="0.2">
      <c r="G44" s="9">
        <f t="shared" si="3"/>
        <v>36</v>
      </c>
      <c r="H44" s="13">
        <f t="shared" ca="1" si="2"/>
        <v>28.691294521208555</v>
      </c>
      <c r="I44" s="6" t="str">
        <f t="shared" ca="1" si="5"/>
        <v>W</v>
      </c>
      <c r="J44" s="6">
        <f t="shared" ca="1" si="4"/>
        <v>16</v>
      </c>
      <c r="K44" s="14">
        <f t="shared" ca="1" si="6"/>
        <v>3246.5575743549816</v>
      </c>
    </row>
    <row r="45" spans="7:11" x14ac:dyDescent="0.2">
      <c r="G45" s="9">
        <f t="shared" si="3"/>
        <v>37</v>
      </c>
      <c r="H45" s="13">
        <f t="shared" ca="1" si="2"/>
        <v>60.196815651984672</v>
      </c>
      <c r="I45" s="6" t="str">
        <f t="shared" ca="1" si="5"/>
        <v>L</v>
      </c>
      <c r="J45" s="6">
        <f t="shared" ca="1" si="4"/>
        <v>16</v>
      </c>
      <c r="K45" s="14">
        <f t="shared" ca="1" si="6"/>
        <v>3230.3247864832065</v>
      </c>
    </row>
    <row r="46" spans="7:11" x14ac:dyDescent="0.2">
      <c r="G46" s="9">
        <f t="shared" si="3"/>
        <v>38</v>
      </c>
      <c r="H46" s="13">
        <f t="shared" ca="1" si="2"/>
        <v>84.69845004475772</v>
      </c>
      <c r="I46" s="6" t="str">
        <f t="shared" ca="1" si="5"/>
        <v>L</v>
      </c>
      <c r="J46" s="6">
        <f t="shared" ca="1" si="4"/>
        <v>16</v>
      </c>
      <c r="K46" s="14">
        <f t="shared" ca="1" si="6"/>
        <v>3214.1731625507905</v>
      </c>
    </row>
    <row r="47" spans="7:11" x14ac:dyDescent="0.2">
      <c r="G47" s="9">
        <f t="shared" si="3"/>
        <v>39</v>
      </c>
      <c r="H47" s="13">
        <f t="shared" ca="1" si="2"/>
        <v>81.483525894268155</v>
      </c>
      <c r="I47" s="6" t="str">
        <f t="shared" ca="1" si="5"/>
        <v>L</v>
      </c>
      <c r="J47" s="6">
        <f t="shared" ca="1" si="4"/>
        <v>16</v>
      </c>
      <c r="K47" s="14">
        <f t="shared" ca="1" si="6"/>
        <v>3198.1022967380363</v>
      </c>
    </row>
    <row r="48" spans="7:11" x14ac:dyDescent="0.2">
      <c r="G48" s="9">
        <f t="shared" si="3"/>
        <v>40</v>
      </c>
      <c r="H48" s="13">
        <f t="shared" ca="1" si="2"/>
        <v>55.491440704014032</v>
      </c>
      <c r="I48" s="6" t="str">
        <f t="shared" ca="1" si="5"/>
        <v>L</v>
      </c>
      <c r="J48" s="6">
        <f t="shared" ca="1" si="4"/>
        <v>16</v>
      </c>
      <c r="K48" s="14">
        <f t="shared" ca="1" si="6"/>
        <v>3182.1117852543462</v>
      </c>
    </row>
    <row r="49" spans="7:11" x14ac:dyDescent="0.2">
      <c r="G49" s="9">
        <f t="shared" si="3"/>
        <v>41</v>
      </c>
      <c r="H49" s="13">
        <f t="shared" ca="1" si="2"/>
        <v>41.497685171628071</v>
      </c>
      <c r="I49" s="6" t="str">
        <f t="shared" ca="1" si="5"/>
        <v>W</v>
      </c>
      <c r="J49" s="6">
        <f t="shared" ca="1" si="4"/>
        <v>17</v>
      </c>
      <c r="K49" s="14">
        <f t="shared" ca="1" si="6"/>
        <v>3201.213837514912</v>
      </c>
    </row>
    <row r="50" spans="7:11" x14ac:dyDescent="0.2">
      <c r="G50" s="9">
        <f t="shared" si="3"/>
        <v>42</v>
      </c>
      <c r="H50" s="13">
        <f t="shared" ca="1" si="2"/>
        <v>68.564619773154703</v>
      </c>
      <c r="I50" s="6" t="str">
        <f t="shared" ca="1" si="5"/>
        <v>L</v>
      </c>
      <c r="J50" s="6">
        <f t="shared" ca="1" si="4"/>
        <v>17</v>
      </c>
      <c r="K50" s="14">
        <f t="shared" ca="1" si="6"/>
        <v>3185.2077683273374</v>
      </c>
    </row>
    <row r="51" spans="7:11" x14ac:dyDescent="0.2">
      <c r="G51" s="9">
        <f t="shared" si="3"/>
        <v>43</v>
      </c>
      <c r="H51" s="13">
        <f t="shared" ca="1" si="2"/>
        <v>76.593231906690519</v>
      </c>
      <c r="I51" s="6" t="str">
        <f t="shared" ca="1" si="5"/>
        <v>L</v>
      </c>
      <c r="J51" s="6">
        <f t="shared" ca="1" si="4"/>
        <v>17</v>
      </c>
      <c r="K51" s="14">
        <f t="shared" ca="1" si="6"/>
        <v>3169.2817294857005</v>
      </c>
    </row>
    <row r="52" spans="7:11" x14ac:dyDescent="0.2">
      <c r="G52" s="9">
        <f t="shared" si="3"/>
        <v>44</v>
      </c>
      <c r="H52" s="13">
        <f t="shared" ca="1" si="2"/>
        <v>89.951845319031705</v>
      </c>
      <c r="I52" s="6" t="str">
        <f t="shared" ca="1" si="5"/>
        <v>L</v>
      </c>
      <c r="J52" s="6">
        <f t="shared" ca="1" si="4"/>
        <v>17</v>
      </c>
      <c r="K52" s="14">
        <f t="shared" ca="1" si="6"/>
        <v>3153.4353208382718</v>
      </c>
    </row>
    <row r="53" spans="7:11" x14ac:dyDescent="0.2">
      <c r="G53" s="9">
        <f t="shared" si="3"/>
        <v>45</v>
      </c>
      <c r="H53" s="13">
        <f t="shared" ca="1" si="2"/>
        <v>67.109667386235543</v>
      </c>
      <c r="I53" s="6" t="str">
        <f t="shared" ca="1" si="5"/>
        <v>L</v>
      </c>
      <c r="J53" s="6">
        <f t="shared" ca="1" si="4"/>
        <v>17</v>
      </c>
      <c r="K53" s="14">
        <f t="shared" ca="1" si="6"/>
        <v>3137.6681442340805</v>
      </c>
    </row>
    <row r="54" spans="7:11" x14ac:dyDescent="0.2">
      <c r="G54" s="9">
        <f t="shared" si="3"/>
        <v>46</v>
      </c>
      <c r="H54" s="13">
        <f t="shared" ca="1" si="2"/>
        <v>87.249838629630716</v>
      </c>
      <c r="I54" s="6" t="str">
        <f t="shared" ca="1" si="5"/>
        <v>L</v>
      </c>
      <c r="J54" s="6">
        <f t="shared" ca="1" si="4"/>
        <v>17</v>
      </c>
      <c r="K54" s="14">
        <f t="shared" ca="1" si="6"/>
        <v>3121.9798035129102</v>
      </c>
    </row>
    <row r="55" spans="7:11" x14ac:dyDescent="0.2">
      <c r="G55" s="9">
        <f t="shared" si="3"/>
        <v>47</v>
      </c>
      <c r="H55" s="13">
        <f t="shared" ca="1" si="2"/>
        <v>31.852372810902775</v>
      </c>
      <c r="I55" s="6" t="str">
        <f t="shared" ca="1" si="5"/>
        <v>W</v>
      </c>
      <c r="J55" s="6">
        <f t="shared" ca="1" si="4"/>
        <v>18</v>
      </c>
      <c r="K55" s="14">
        <f t="shared" ca="1" si="6"/>
        <v>3140.7208866010292</v>
      </c>
    </row>
    <row r="56" spans="7:11" x14ac:dyDescent="0.2">
      <c r="G56" s="9">
        <f t="shared" si="3"/>
        <v>48</v>
      </c>
      <c r="H56" s="13">
        <f t="shared" ca="1" si="2"/>
        <v>90.026996331444565</v>
      </c>
      <c r="I56" s="6" t="str">
        <f t="shared" ca="1" si="5"/>
        <v>L</v>
      </c>
      <c r="J56" s="6">
        <f t="shared" ca="1" si="4"/>
        <v>18</v>
      </c>
      <c r="K56" s="14">
        <f t="shared" ca="1" si="6"/>
        <v>3125.0172821680239</v>
      </c>
    </row>
    <row r="57" spans="7:11" x14ac:dyDescent="0.2">
      <c r="G57" s="9">
        <f t="shared" si="3"/>
        <v>49</v>
      </c>
      <c r="H57" s="13">
        <f t="shared" ca="1" si="2"/>
        <v>63.056690387449336</v>
      </c>
      <c r="I57" s="6" t="str">
        <f t="shared" ca="1" si="5"/>
        <v>L</v>
      </c>
      <c r="J57" s="6">
        <f t="shared" ca="1" si="4"/>
        <v>18</v>
      </c>
      <c r="K57" s="14">
        <f t="shared" ca="1" si="6"/>
        <v>3109.3921957571838</v>
      </c>
    </row>
    <row r="58" spans="7:11" x14ac:dyDescent="0.2">
      <c r="G58" s="9">
        <f t="shared" si="3"/>
        <v>50</v>
      </c>
      <c r="H58" s="13">
        <f t="shared" ca="1" si="2"/>
        <v>27.760699290408731</v>
      </c>
      <c r="I58" s="6" t="str">
        <f t="shared" ca="1" si="5"/>
        <v>W</v>
      </c>
      <c r="J58" s="6">
        <f t="shared" ca="1" si="4"/>
        <v>19</v>
      </c>
      <c r="K58" s="14">
        <f t="shared" ca="1" si="6"/>
        <v>3128.057716087797</v>
      </c>
    </row>
    <row r="59" spans="7:11" x14ac:dyDescent="0.2">
      <c r="G59" s="9">
        <f t="shared" si="3"/>
        <v>51</v>
      </c>
      <c r="H59" s="13">
        <f t="shared" ca="1" si="2"/>
        <v>26.650573959899802</v>
      </c>
      <c r="I59" s="6" t="str">
        <f t="shared" ca="1" si="5"/>
        <v>W</v>
      </c>
      <c r="J59" s="6">
        <f t="shared" ca="1" si="4"/>
        <v>20</v>
      </c>
      <c r="K59" s="14">
        <f t="shared" ca="1" si="6"/>
        <v>3146.8352845703571</v>
      </c>
    </row>
    <row r="60" spans="7:11" x14ac:dyDescent="0.2">
      <c r="G60" s="9">
        <f t="shared" si="3"/>
        <v>52</v>
      </c>
      <c r="H60" s="13">
        <f t="shared" ca="1" si="2"/>
        <v>14.434489814219154</v>
      </c>
      <c r="I60" s="6" t="str">
        <f t="shared" ca="1" si="5"/>
        <v>W</v>
      </c>
      <c r="J60" s="6">
        <f t="shared" ca="1" si="4"/>
        <v>21</v>
      </c>
      <c r="K60" s="14">
        <f t="shared" ca="1" si="6"/>
        <v>3165.7255738241174</v>
      </c>
    </row>
    <row r="61" spans="7:11" x14ac:dyDescent="0.2">
      <c r="G61" s="9">
        <f t="shared" si="3"/>
        <v>53</v>
      </c>
      <c r="H61" s="13">
        <f t="shared" ca="1" si="2"/>
        <v>33.657601716681164</v>
      </c>
      <c r="I61" s="6" t="str">
        <f t="shared" ca="1" si="5"/>
        <v>W</v>
      </c>
      <c r="J61" s="6">
        <f t="shared" ca="1" si="4"/>
        <v>22</v>
      </c>
      <c r="K61" s="14">
        <f t="shared" ca="1" si="6"/>
        <v>3184.7292605060306</v>
      </c>
    </row>
    <row r="62" spans="7:11" x14ac:dyDescent="0.2">
      <c r="G62" s="9">
        <f t="shared" si="3"/>
        <v>54</v>
      </c>
      <c r="H62" s="13">
        <f t="shared" ca="1" si="2"/>
        <v>97.129929358411133</v>
      </c>
      <c r="I62" s="6" t="str">
        <f t="shared" ca="1" si="5"/>
        <v>L</v>
      </c>
      <c r="J62" s="6">
        <f t="shared" ca="1" si="4"/>
        <v>22</v>
      </c>
      <c r="K62" s="14">
        <f t="shared" ca="1" si="6"/>
        <v>3168.8056142035007</v>
      </c>
    </row>
    <row r="63" spans="7:11" x14ac:dyDescent="0.2">
      <c r="G63" s="9">
        <f t="shared" si="3"/>
        <v>55</v>
      </c>
      <c r="H63" s="13">
        <f t="shared" ca="1" si="2"/>
        <v>22.803214160995921</v>
      </c>
      <c r="I63" s="6" t="str">
        <f t="shared" ca="1" si="5"/>
        <v>W</v>
      </c>
      <c r="J63" s="6">
        <f t="shared" ca="1" si="4"/>
        <v>23</v>
      </c>
      <c r="K63" s="14">
        <f t="shared" ca="1" si="6"/>
        <v>3187.8277902083109</v>
      </c>
    </row>
    <row r="64" spans="7:11" x14ac:dyDescent="0.2">
      <c r="G64" s="9">
        <f t="shared" si="3"/>
        <v>56</v>
      </c>
      <c r="H64" s="13">
        <f t="shared" ca="1" si="2"/>
        <v>56.443678215512634</v>
      </c>
      <c r="I64" s="6" t="str">
        <f t="shared" ca="1" si="5"/>
        <v>L</v>
      </c>
      <c r="J64" s="6">
        <f t="shared" ca="1" si="4"/>
        <v>23</v>
      </c>
      <c r="K64" s="14">
        <f t="shared" ca="1" si="6"/>
        <v>3171.8886512572694</v>
      </c>
    </row>
    <row r="65" spans="7:11" x14ac:dyDescent="0.2">
      <c r="G65" s="9">
        <f t="shared" si="3"/>
        <v>57</v>
      </c>
      <c r="H65" s="13">
        <f t="shared" ca="1" si="2"/>
        <v>89.770872447492962</v>
      </c>
      <c r="I65" s="6" t="str">
        <f t="shared" ca="1" si="5"/>
        <v>L</v>
      </c>
      <c r="J65" s="6">
        <f t="shared" ca="1" si="4"/>
        <v>23</v>
      </c>
      <c r="K65" s="14">
        <f t="shared" ca="1" si="6"/>
        <v>3156.0292080009831</v>
      </c>
    </row>
    <row r="66" spans="7:11" x14ac:dyDescent="0.2">
      <c r="G66" s="9">
        <f t="shared" si="3"/>
        <v>58</v>
      </c>
      <c r="H66" s="13">
        <f t="shared" ca="1" si="2"/>
        <v>12.063083419288034</v>
      </c>
      <c r="I66" s="6" t="str">
        <f t="shared" ca="1" si="5"/>
        <v>W</v>
      </c>
      <c r="J66" s="6">
        <f t="shared" ca="1" si="4"/>
        <v>24</v>
      </c>
      <c r="K66" s="14">
        <f t="shared" ca="1" si="6"/>
        <v>3174.9746879009886</v>
      </c>
    </row>
    <row r="67" spans="7:11" x14ac:dyDescent="0.2">
      <c r="G67" s="9">
        <f t="shared" si="3"/>
        <v>59</v>
      </c>
      <c r="H67" s="13">
        <f t="shared" ca="1" si="2"/>
        <v>33.26144094058774</v>
      </c>
      <c r="I67" s="6" t="str">
        <f t="shared" ca="1" si="5"/>
        <v>W</v>
      </c>
      <c r="J67" s="6">
        <f t="shared" ca="1" si="4"/>
        <v>25</v>
      </c>
      <c r="K67" s="14">
        <f t="shared" ca="1" si="6"/>
        <v>3194.0338965357382</v>
      </c>
    </row>
    <row r="68" spans="7:11" x14ac:dyDescent="0.2">
      <c r="G68" s="9">
        <f t="shared" si="3"/>
        <v>60</v>
      </c>
      <c r="H68" s="13">
        <f t="shared" ca="1" si="2"/>
        <v>24.223667817106275</v>
      </c>
      <c r="I68" s="6" t="str">
        <f t="shared" ca="1" si="5"/>
        <v>W</v>
      </c>
      <c r="J68" s="6">
        <f t="shared" ca="1" si="4"/>
        <v>26</v>
      </c>
      <c r="K68" s="14">
        <f t="shared" ca="1" si="6"/>
        <v>3213.2075166129371</v>
      </c>
    </row>
    <row r="69" spans="7:11" x14ac:dyDescent="0.2">
      <c r="G69" s="9">
        <f t="shared" si="3"/>
        <v>61</v>
      </c>
      <c r="H69" s="13">
        <f t="shared" ca="1" si="2"/>
        <v>47.556705605600044</v>
      </c>
      <c r="I69" s="6" t="str">
        <f t="shared" ca="1" si="5"/>
        <v>L</v>
      </c>
      <c r="J69" s="6">
        <f t="shared" ca="1" si="4"/>
        <v>26</v>
      </c>
      <c r="K69" s="14">
        <f t="shared" ca="1" si="6"/>
        <v>3197.1414790298722</v>
      </c>
    </row>
    <row r="70" spans="7:11" x14ac:dyDescent="0.2">
      <c r="G70" s="9">
        <f t="shared" si="3"/>
        <v>62</v>
      </c>
      <c r="H70" s="13">
        <f t="shared" ca="1" si="2"/>
        <v>1.6553515398212146</v>
      </c>
      <c r="I70" s="6" t="str">
        <f t="shared" ca="1" si="5"/>
        <v>W</v>
      </c>
      <c r="J70" s="6">
        <f t="shared" ca="1" si="4"/>
        <v>27</v>
      </c>
      <c r="K70" s="14">
        <f t="shared" ca="1" si="6"/>
        <v>3216.3337537638567</v>
      </c>
    </row>
    <row r="71" spans="7:11" x14ac:dyDescent="0.2">
      <c r="G71" s="9">
        <f t="shared" si="3"/>
        <v>63</v>
      </c>
      <c r="H71" s="13">
        <f t="shared" ca="1" si="2"/>
        <v>58.966550013600745</v>
      </c>
      <c r="I71" s="6" t="str">
        <f t="shared" ca="1" si="5"/>
        <v>L</v>
      </c>
      <c r="J71" s="6">
        <f t="shared" ca="1" si="4"/>
        <v>27</v>
      </c>
      <c r="K71" s="14">
        <f t="shared" ca="1" si="6"/>
        <v>3200.2520849950374</v>
      </c>
    </row>
    <row r="72" spans="7:11" x14ac:dyDescent="0.2">
      <c r="G72" s="9">
        <f t="shared" si="3"/>
        <v>64</v>
      </c>
      <c r="H72" s="13">
        <f t="shared" ca="1" si="2"/>
        <v>37.859652950816077</v>
      </c>
      <c r="I72" s="6" t="str">
        <f t="shared" ca="1" si="5"/>
        <v>W</v>
      </c>
      <c r="J72" s="6">
        <f t="shared" ca="1" si="4"/>
        <v>28</v>
      </c>
      <c r="K72" s="14">
        <f t="shared" ca="1" si="6"/>
        <v>3219.4630325355474</v>
      </c>
    </row>
    <row r="73" spans="7:11" x14ac:dyDescent="0.2">
      <c r="G73" s="9">
        <f t="shared" si="3"/>
        <v>65</v>
      </c>
      <c r="H73" s="13">
        <f t="shared" ca="1" si="2"/>
        <v>97.18080725994254</v>
      </c>
      <c r="I73" s="6" t="str">
        <f t="shared" ref="I73:I104" ca="1" si="7">IF(H73&lt;C$4,"W","L")</f>
        <v>L</v>
      </c>
      <c r="J73" s="6">
        <f t="shared" ca="1" si="4"/>
        <v>28</v>
      </c>
      <c r="K73" s="14">
        <f t="shared" ref="K73:K108" ca="1" si="8">IF(I73="W",K72*(1+C$3*C$5),K72*(1-C$3))</f>
        <v>3203.3657173728698</v>
      </c>
    </row>
    <row r="74" spans="7:11" x14ac:dyDescent="0.2">
      <c r="G74" s="9">
        <f t="shared" si="3"/>
        <v>66</v>
      </c>
      <c r="H74" s="13">
        <f t="shared" ref="H74:H137" ca="1" si="9">10000*RAND()/100</f>
        <v>73.019840670918612</v>
      </c>
      <c r="I74" s="6" t="str">
        <f t="shared" ca="1" si="7"/>
        <v>L</v>
      </c>
      <c r="J74" s="6">
        <f t="shared" ca="1" si="4"/>
        <v>28</v>
      </c>
      <c r="K74" s="14">
        <f t="shared" ca="1" si="8"/>
        <v>3187.3488887860053</v>
      </c>
    </row>
    <row r="75" spans="7:11" x14ac:dyDescent="0.2">
      <c r="G75" s="9">
        <f t="shared" ref="G75:G138" si="10">G74+1</f>
        <v>67</v>
      </c>
      <c r="H75" s="13">
        <f t="shared" ca="1" si="9"/>
        <v>59.067074243171277</v>
      </c>
      <c r="I75" s="6" t="str">
        <f t="shared" ca="1" si="7"/>
        <v>L</v>
      </c>
      <c r="J75" s="6">
        <f t="shared" ref="J75:J108" ca="1" si="11">IF(I75="W",J74+1,J74)</f>
        <v>28</v>
      </c>
      <c r="K75" s="14">
        <f t="shared" ca="1" si="8"/>
        <v>3171.4121443420754</v>
      </c>
    </row>
    <row r="76" spans="7:11" x14ac:dyDescent="0.2">
      <c r="G76" s="9">
        <f t="shared" si="10"/>
        <v>68</v>
      </c>
      <c r="H76" s="13">
        <f t="shared" ca="1" si="9"/>
        <v>95.059009362339239</v>
      </c>
      <c r="I76" s="6" t="str">
        <f t="shared" ca="1" si="7"/>
        <v>L</v>
      </c>
      <c r="J76" s="6">
        <f t="shared" ca="1" si="11"/>
        <v>28</v>
      </c>
      <c r="K76" s="14">
        <f t="shared" ca="1" si="8"/>
        <v>3155.5550836203652</v>
      </c>
    </row>
    <row r="77" spans="7:11" x14ac:dyDescent="0.2">
      <c r="G77" s="9">
        <f t="shared" si="10"/>
        <v>69</v>
      </c>
      <c r="H77" s="13">
        <f t="shared" ca="1" si="9"/>
        <v>50.108124080235037</v>
      </c>
      <c r="I77" s="6" t="str">
        <f t="shared" ca="1" si="7"/>
        <v>L</v>
      </c>
      <c r="J77" s="6">
        <f t="shared" ca="1" si="11"/>
        <v>28</v>
      </c>
      <c r="K77" s="14">
        <f t="shared" ca="1" si="8"/>
        <v>3139.7773082022632</v>
      </c>
    </row>
    <row r="78" spans="7:11" x14ac:dyDescent="0.2">
      <c r="G78" s="9">
        <f t="shared" si="10"/>
        <v>70</v>
      </c>
      <c r="H78" s="13">
        <f t="shared" ca="1" si="9"/>
        <v>18.204416058056761</v>
      </c>
      <c r="I78" s="6" t="str">
        <f t="shared" ca="1" si="7"/>
        <v>W</v>
      </c>
      <c r="J78" s="6">
        <f t="shared" ca="1" si="11"/>
        <v>29</v>
      </c>
      <c r="K78" s="14">
        <f t="shared" ca="1" si="8"/>
        <v>3158.6252287893849</v>
      </c>
    </row>
    <row r="79" spans="7:11" x14ac:dyDescent="0.2">
      <c r="G79" s="9">
        <f t="shared" si="10"/>
        <v>71</v>
      </c>
      <c r="H79" s="13">
        <f t="shared" ca="1" si="9"/>
        <v>54.529156796624932</v>
      </c>
      <c r="I79" s="6" t="str">
        <f t="shared" ca="1" si="7"/>
        <v>L</v>
      </c>
      <c r="J79" s="6">
        <f t="shared" ca="1" si="11"/>
        <v>29</v>
      </c>
      <c r="K79" s="14">
        <f t="shared" ca="1" si="8"/>
        <v>3142.8321026454378</v>
      </c>
    </row>
    <row r="80" spans="7:11" x14ac:dyDescent="0.2">
      <c r="G80" s="9">
        <f t="shared" si="10"/>
        <v>72</v>
      </c>
      <c r="H80" s="13">
        <f t="shared" ca="1" si="9"/>
        <v>21.663281774896728</v>
      </c>
      <c r="I80" s="6" t="str">
        <f t="shared" ca="1" si="7"/>
        <v>W</v>
      </c>
      <c r="J80" s="6">
        <f t="shared" ca="1" si="11"/>
        <v>30</v>
      </c>
      <c r="K80" s="14">
        <f t="shared" ca="1" si="8"/>
        <v>3161.6983610054085</v>
      </c>
    </row>
    <row r="81" spans="7:11" x14ac:dyDescent="0.2">
      <c r="G81" s="9">
        <f t="shared" si="10"/>
        <v>73</v>
      </c>
      <c r="H81" s="13">
        <f t="shared" ca="1" si="9"/>
        <v>34.681553598140745</v>
      </c>
      <c r="I81" s="6" t="str">
        <f t="shared" ca="1" si="7"/>
        <v>W</v>
      </c>
      <c r="J81" s="6">
        <f t="shared" ca="1" si="11"/>
        <v>31</v>
      </c>
      <c r="K81" s="14">
        <f t="shared" ca="1" si="8"/>
        <v>3180.677872537321</v>
      </c>
    </row>
    <row r="82" spans="7:11" x14ac:dyDescent="0.2">
      <c r="G82" s="9">
        <f t="shared" si="10"/>
        <v>74</v>
      </c>
      <c r="H82" s="13">
        <f t="shared" ca="1" si="9"/>
        <v>14.333495190984546</v>
      </c>
      <c r="I82" s="6" t="str">
        <f t="shared" ca="1" si="7"/>
        <v>W</v>
      </c>
      <c r="J82" s="6">
        <f t="shared" ca="1" si="11"/>
        <v>32</v>
      </c>
      <c r="K82" s="14">
        <f t="shared" ca="1" si="8"/>
        <v>3199.771317094102</v>
      </c>
    </row>
    <row r="83" spans="7:11" x14ac:dyDescent="0.2">
      <c r="G83" s="9">
        <f t="shared" si="10"/>
        <v>75</v>
      </c>
      <c r="H83" s="13">
        <f t="shared" ca="1" si="9"/>
        <v>41.927148073629411</v>
      </c>
      <c r="I83" s="6" t="str">
        <f t="shared" ca="1" si="7"/>
        <v>W</v>
      </c>
      <c r="J83" s="6">
        <f t="shared" ca="1" si="11"/>
        <v>33</v>
      </c>
      <c r="K83" s="14">
        <f t="shared" ca="1" si="8"/>
        <v>3218.9793786097994</v>
      </c>
    </row>
    <row r="84" spans="7:11" x14ac:dyDescent="0.2">
      <c r="G84" s="9">
        <f t="shared" si="10"/>
        <v>76</v>
      </c>
      <c r="H84" s="13">
        <f t="shared" ca="1" si="9"/>
        <v>72.985593800432326</v>
      </c>
      <c r="I84" s="6" t="str">
        <f t="shared" ca="1" si="7"/>
        <v>L</v>
      </c>
      <c r="J84" s="6">
        <f t="shared" ca="1" si="11"/>
        <v>33</v>
      </c>
      <c r="K84" s="14">
        <f t="shared" ca="1" si="8"/>
        <v>3202.8844817167505</v>
      </c>
    </row>
    <row r="85" spans="7:11" x14ac:dyDescent="0.2">
      <c r="G85" s="9">
        <f t="shared" si="10"/>
        <v>77</v>
      </c>
      <c r="H85" s="13">
        <f t="shared" ca="1" si="9"/>
        <v>1.5984786893570968</v>
      </c>
      <c r="I85" s="6" t="str">
        <f t="shared" ca="1" si="7"/>
        <v>W</v>
      </c>
      <c r="J85" s="6">
        <f t="shared" ca="1" si="11"/>
        <v>34</v>
      </c>
      <c r="K85" s="14">
        <f t="shared" ca="1" si="8"/>
        <v>3222.1112313984618</v>
      </c>
    </row>
    <row r="86" spans="7:11" x14ac:dyDescent="0.2">
      <c r="G86" s="9">
        <f t="shared" si="10"/>
        <v>78</v>
      </c>
      <c r="H86" s="13">
        <f t="shared" ca="1" si="9"/>
        <v>43.956739223389974</v>
      </c>
      <c r="I86" s="6" t="str">
        <f t="shared" ca="1" si="7"/>
        <v>W</v>
      </c>
      <c r="J86" s="6">
        <f t="shared" ca="1" si="11"/>
        <v>35</v>
      </c>
      <c r="K86" s="14">
        <f t="shared" ca="1" si="8"/>
        <v>3241.4533982628509</v>
      </c>
    </row>
    <row r="87" spans="7:11" x14ac:dyDescent="0.2">
      <c r="G87" s="9">
        <f t="shared" si="10"/>
        <v>79</v>
      </c>
      <c r="H87" s="13">
        <f t="shared" ca="1" si="9"/>
        <v>70.7924959521349</v>
      </c>
      <c r="I87" s="6" t="str">
        <f t="shared" ca="1" si="7"/>
        <v>L</v>
      </c>
      <c r="J87" s="6">
        <f t="shared" ca="1" si="11"/>
        <v>35</v>
      </c>
      <c r="K87" s="14">
        <f t="shared" ca="1" si="8"/>
        <v>3225.2461312715368</v>
      </c>
    </row>
    <row r="88" spans="7:11" x14ac:dyDescent="0.2">
      <c r="G88" s="9">
        <f t="shared" si="10"/>
        <v>80</v>
      </c>
      <c r="H88" s="13">
        <f t="shared" ca="1" si="9"/>
        <v>40.254730060746567</v>
      </c>
      <c r="I88" s="6" t="str">
        <f t="shared" ca="1" si="7"/>
        <v>W</v>
      </c>
      <c r="J88" s="6">
        <f t="shared" ca="1" si="11"/>
        <v>36</v>
      </c>
      <c r="K88" s="14">
        <f t="shared" ca="1" si="8"/>
        <v>3244.6071167775226</v>
      </c>
    </row>
    <row r="89" spans="7:11" x14ac:dyDescent="0.2">
      <c r="G89" s="9">
        <f t="shared" si="10"/>
        <v>81</v>
      </c>
      <c r="H89" s="13">
        <f t="shared" ca="1" si="9"/>
        <v>85.891947649268602</v>
      </c>
      <c r="I89" s="6" t="str">
        <f t="shared" ca="1" si="7"/>
        <v>L</v>
      </c>
      <c r="J89" s="6">
        <f t="shared" ca="1" si="11"/>
        <v>36</v>
      </c>
      <c r="K89" s="14">
        <f t="shared" ca="1" si="8"/>
        <v>3228.3840811936348</v>
      </c>
    </row>
    <row r="90" spans="7:11" x14ac:dyDescent="0.2">
      <c r="G90" s="9">
        <f t="shared" si="10"/>
        <v>82</v>
      </c>
      <c r="H90" s="13">
        <f t="shared" ca="1" si="9"/>
        <v>1.4684135662840547</v>
      </c>
      <c r="I90" s="6" t="str">
        <f t="shared" ca="1" si="7"/>
        <v>W</v>
      </c>
      <c r="J90" s="6">
        <f t="shared" ca="1" si="11"/>
        <v>37</v>
      </c>
      <c r="K90" s="14">
        <f t="shared" ca="1" si="8"/>
        <v>3247.7639036505034</v>
      </c>
    </row>
    <row r="91" spans="7:11" x14ac:dyDescent="0.2">
      <c r="G91" s="9">
        <f t="shared" si="10"/>
        <v>83</v>
      </c>
      <c r="H91" s="13">
        <f t="shared" ca="1" si="9"/>
        <v>98.771380683878192</v>
      </c>
      <c r="I91" s="6" t="str">
        <f t="shared" ca="1" si="7"/>
        <v>L</v>
      </c>
      <c r="J91" s="6">
        <f t="shared" ca="1" si="11"/>
        <v>37</v>
      </c>
      <c r="K91" s="14">
        <f t="shared" ca="1" si="8"/>
        <v>3231.5250841322509</v>
      </c>
    </row>
    <row r="92" spans="7:11" x14ac:dyDescent="0.2">
      <c r="G92" s="9">
        <f t="shared" si="10"/>
        <v>84</v>
      </c>
      <c r="H92" s="13">
        <f t="shared" ca="1" si="9"/>
        <v>94.552450081568367</v>
      </c>
      <c r="I92" s="6" t="str">
        <f t="shared" ca="1" si="7"/>
        <v>L</v>
      </c>
      <c r="J92" s="6">
        <f t="shared" ca="1" si="11"/>
        <v>37</v>
      </c>
      <c r="K92" s="14">
        <f t="shared" ca="1" si="8"/>
        <v>3215.3674587115897</v>
      </c>
    </row>
    <row r="93" spans="7:11" x14ac:dyDescent="0.2">
      <c r="G93" s="9">
        <f t="shared" si="10"/>
        <v>85</v>
      </c>
      <c r="H93" s="13">
        <f t="shared" ca="1" si="9"/>
        <v>68.672576261952287</v>
      </c>
      <c r="I93" s="6" t="str">
        <f t="shared" ca="1" si="7"/>
        <v>L</v>
      </c>
      <c r="J93" s="6">
        <f t="shared" ca="1" si="11"/>
        <v>37</v>
      </c>
      <c r="K93" s="14">
        <f t="shared" ca="1" si="8"/>
        <v>3199.2906214180316</v>
      </c>
    </row>
    <row r="94" spans="7:11" x14ac:dyDescent="0.2">
      <c r="G94" s="9">
        <f t="shared" si="10"/>
        <v>86</v>
      </c>
      <c r="H94" s="13">
        <f t="shared" ca="1" si="9"/>
        <v>43.776500468565935</v>
      </c>
      <c r="I94" s="6" t="str">
        <f t="shared" ca="1" si="7"/>
        <v>W</v>
      </c>
      <c r="J94" s="6">
        <f t="shared" ca="1" si="11"/>
        <v>38</v>
      </c>
      <c r="K94" s="14">
        <f t="shared" ca="1" si="8"/>
        <v>3218.4957973424785</v>
      </c>
    </row>
    <row r="95" spans="7:11" x14ac:dyDescent="0.2">
      <c r="G95" s="9">
        <f t="shared" si="10"/>
        <v>87</v>
      </c>
      <c r="H95" s="13">
        <f t="shared" ca="1" si="9"/>
        <v>92.451510151165692</v>
      </c>
      <c r="I95" s="6" t="str">
        <f t="shared" ca="1" si="7"/>
        <v>L</v>
      </c>
      <c r="J95" s="6">
        <f t="shared" ca="1" si="11"/>
        <v>38</v>
      </c>
      <c r="K95" s="14">
        <f t="shared" ca="1" si="8"/>
        <v>3202.4033183557663</v>
      </c>
    </row>
    <row r="96" spans="7:11" x14ac:dyDescent="0.2">
      <c r="G96" s="9">
        <f t="shared" si="10"/>
        <v>88</v>
      </c>
      <c r="H96" s="13">
        <f t="shared" ca="1" si="9"/>
        <v>11.755637108686113</v>
      </c>
      <c r="I96" s="6" t="str">
        <f t="shared" ca="1" si="7"/>
        <v>W</v>
      </c>
      <c r="J96" s="6">
        <f t="shared" ca="1" si="11"/>
        <v>39</v>
      </c>
      <c r="K96" s="14">
        <f t="shared" ca="1" si="8"/>
        <v>3221.6271796387387</v>
      </c>
    </row>
    <row r="97" spans="7:11" x14ac:dyDescent="0.2">
      <c r="G97" s="9">
        <f t="shared" si="10"/>
        <v>89</v>
      </c>
      <c r="H97" s="13">
        <f t="shared" ca="1" si="9"/>
        <v>5.5285505266767121</v>
      </c>
      <c r="I97" s="6" t="str">
        <f t="shared" ca="1" si="7"/>
        <v>W</v>
      </c>
      <c r="J97" s="6">
        <f t="shared" ca="1" si="11"/>
        <v>40</v>
      </c>
      <c r="K97" s="14">
        <f t="shared" ca="1" si="8"/>
        <v>3240.9664407654809</v>
      </c>
    </row>
    <row r="98" spans="7:11" x14ac:dyDescent="0.2">
      <c r="G98" s="9">
        <f t="shared" si="10"/>
        <v>90</v>
      </c>
      <c r="H98" s="13">
        <f t="shared" ca="1" si="9"/>
        <v>25.944001976003182</v>
      </c>
      <c r="I98" s="6" t="str">
        <f t="shared" ca="1" si="7"/>
        <v>W</v>
      </c>
      <c r="J98" s="6">
        <f t="shared" ca="1" si="11"/>
        <v>41</v>
      </c>
      <c r="K98" s="14">
        <f t="shared" ca="1" si="8"/>
        <v>3260.4217944752795</v>
      </c>
    </row>
    <row r="99" spans="7:11" x14ac:dyDescent="0.2">
      <c r="G99" s="9">
        <f t="shared" si="10"/>
        <v>91</v>
      </c>
      <c r="H99" s="13">
        <f t="shared" ca="1" si="9"/>
        <v>28.276575912458568</v>
      </c>
      <c r="I99" s="6" t="str">
        <f t="shared" ca="1" si="7"/>
        <v>W</v>
      </c>
      <c r="J99" s="6">
        <f t="shared" ca="1" si="11"/>
        <v>42</v>
      </c>
      <c r="K99" s="14">
        <f t="shared" ca="1" si="8"/>
        <v>3279.9939376658986</v>
      </c>
    </row>
    <row r="100" spans="7:11" x14ac:dyDescent="0.2">
      <c r="G100" s="9">
        <f t="shared" si="10"/>
        <v>92</v>
      </c>
      <c r="H100" s="13">
        <f t="shared" ca="1" si="9"/>
        <v>81.523571691190398</v>
      </c>
      <c r="I100" s="6" t="str">
        <f t="shared" ca="1" si="7"/>
        <v>L</v>
      </c>
      <c r="J100" s="6">
        <f t="shared" ca="1" si="11"/>
        <v>42</v>
      </c>
      <c r="K100" s="14">
        <f t="shared" ca="1" si="8"/>
        <v>3263.5939679775693</v>
      </c>
    </row>
    <row r="101" spans="7:11" x14ac:dyDescent="0.2">
      <c r="G101" s="9">
        <f t="shared" si="10"/>
        <v>93</v>
      </c>
      <c r="H101" s="13">
        <f t="shared" ca="1" si="9"/>
        <v>3.027561664418565</v>
      </c>
      <c r="I101" s="6" t="str">
        <f t="shared" ca="1" si="7"/>
        <v>W</v>
      </c>
      <c r="J101" s="6">
        <f t="shared" ca="1" si="11"/>
        <v>43</v>
      </c>
      <c r="K101" s="14">
        <f t="shared" ca="1" si="8"/>
        <v>3283.185153561451</v>
      </c>
    </row>
    <row r="102" spans="7:11" x14ac:dyDescent="0.2">
      <c r="G102" s="9">
        <f t="shared" si="10"/>
        <v>94</v>
      </c>
      <c r="H102" s="13">
        <f t="shared" ca="1" si="9"/>
        <v>10.184508828996542</v>
      </c>
      <c r="I102" s="6" t="str">
        <f t="shared" ca="1" si="7"/>
        <v>W</v>
      </c>
      <c r="J102" s="6">
        <f t="shared" ca="1" si="11"/>
        <v>44</v>
      </c>
      <c r="K102" s="14">
        <f t="shared" ca="1" si="8"/>
        <v>3302.8939440178588</v>
      </c>
    </row>
    <row r="103" spans="7:11" x14ac:dyDescent="0.2">
      <c r="G103" s="9">
        <f t="shared" si="10"/>
        <v>95</v>
      </c>
      <c r="H103" s="13">
        <f t="shared" ca="1" si="9"/>
        <v>60.260385343819898</v>
      </c>
      <c r="I103" s="6" t="str">
        <f t="shared" ca="1" si="7"/>
        <v>L</v>
      </c>
      <c r="J103" s="6">
        <f t="shared" ca="1" si="11"/>
        <v>44</v>
      </c>
      <c r="K103" s="14">
        <f t="shared" ca="1" si="8"/>
        <v>3286.3794742977693</v>
      </c>
    </row>
    <row r="104" spans="7:11" x14ac:dyDescent="0.2">
      <c r="G104" s="9">
        <f t="shared" si="10"/>
        <v>96</v>
      </c>
      <c r="H104" s="13">
        <f t="shared" ca="1" si="9"/>
        <v>11.845508626152146</v>
      </c>
      <c r="I104" s="6" t="str">
        <f t="shared" ca="1" si="7"/>
        <v>W</v>
      </c>
      <c r="J104" s="6">
        <f t="shared" ca="1" si="11"/>
        <v>45</v>
      </c>
      <c r="K104" s="14">
        <f t="shared" ca="1" si="8"/>
        <v>3306.1074400961388</v>
      </c>
    </row>
    <row r="105" spans="7:11" x14ac:dyDescent="0.2">
      <c r="G105" s="9">
        <f t="shared" si="10"/>
        <v>97</v>
      </c>
      <c r="H105" s="13">
        <f t="shared" ca="1" si="9"/>
        <v>76.387397474686566</v>
      </c>
      <c r="I105" s="6" t="str">
        <f t="shared" ref="I105:I108" ca="1" si="12">IF(H105&lt;C$4,"W","L")</f>
        <v>L</v>
      </c>
      <c r="J105" s="6">
        <f t="shared" ca="1" si="11"/>
        <v>45</v>
      </c>
      <c r="K105" s="14">
        <f t="shared" ca="1" si="8"/>
        <v>3289.5769028956579</v>
      </c>
    </row>
    <row r="106" spans="7:11" x14ac:dyDescent="0.2">
      <c r="G106" s="9">
        <f t="shared" si="10"/>
        <v>98</v>
      </c>
      <c r="H106" s="13">
        <f t="shared" ca="1" si="9"/>
        <v>74.114693077789312</v>
      </c>
      <c r="I106" s="6" t="str">
        <f t="shared" ca="1" si="12"/>
        <v>L</v>
      </c>
      <c r="J106" s="6">
        <f t="shared" ca="1" si="11"/>
        <v>45</v>
      </c>
      <c r="K106" s="14">
        <f t="shared" ca="1" si="8"/>
        <v>3273.1290183811798</v>
      </c>
    </row>
    <row r="107" spans="7:11" x14ac:dyDescent="0.2">
      <c r="G107" s="9">
        <f t="shared" si="10"/>
        <v>99</v>
      </c>
      <c r="H107" s="13">
        <f t="shared" ca="1" si="9"/>
        <v>72.731351274498309</v>
      </c>
      <c r="I107" s="6" t="str">
        <f t="shared" ca="1" si="12"/>
        <v>L</v>
      </c>
      <c r="J107" s="6">
        <f t="shared" ca="1" si="11"/>
        <v>45</v>
      </c>
      <c r="K107" s="14">
        <f t="shared" ca="1" si="8"/>
        <v>3256.7633732892737</v>
      </c>
    </row>
    <row r="108" spans="7:11" x14ac:dyDescent="0.2">
      <c r="G108" s="9">
        <f t="shared" si="10"/>
        <v>100</v>
      </c>
      <c r="H108" s="13">
        <f t="shared" ca="1" si="9"/>
        <v>33.0372088737114</v>
      </c>
      <c r="I108" s="6" t="str">
        <f t="shared" ca="1" si="12"/>
        <v>W</v>
      </c>
      <c r="J108" s="6">
        <f t="shared" ca="1" si="11"/>
        <v>46</v>
      </c>
      <c r="K108" s="14">
        <f t="shared" ca="1" si="8"/>
        <v>3276.3135551669652</v>
      </c>
    </row>
    <row r="109" spans="7:11" x14ac:dyDescent="0.2">
      <c r="G109" s="9">
        <f t="shared" si="10"/>
        <v>101</v>
      </c>
      <c r="H109" s="13">
        <f t="shared" ca="1" si="9"/>
        <v>26.036731031218228</v>
      </c>
      <c r="I109" s="6" t="str">
        <f t="shared" ref="I109:I172" ca="1" si="13">IF(H109&lt;C$4,"W","L")</f>
        <v>W</v>
      </c>
      <c r="J109" s="6">
        <f t="shared" ref="J109:J172" ca="1" si="14">IF(I109="W",J108+1,J108)</f>
        <v>47</v>
      </c>
      <c r="K109" s="14">
        <f t="shared" ref="K109:K172" ca="1" si="15">IF(I109="W",K108*(1+C$3*C$5),K108*(1-C$3))</f>
        <v>3295.9810957740583</v>
      </c>
    </row>
    <row r="110" spans="7:11" x14ac:dyDescent="0.2">
      <c r="G110" s="9">
        <f t="shared" si="10"/>
        <v>102</v>
      </c>
      <c r="H110" s="13">
        <f t="shared" ca="1" si="9"/>
        <v>65.954320324035294</v>
      </c>
      <c r="I110" s="6" t="str">
        <f t="shared" ca="1" si="13"/>
        <v>L</v>
      </c>
      <c r="J110" s="6">
        <f t="shared" ca="1" si="14"/>
        <v>47</v>
      </c>
      <c r="K110" s="14">
        <f t="shared" ca="1" si="15"/>
        <v>3279.5011902951878</v>
      </c>
    </row>
    <row r="111" spans="7:11" x14ac:dyDescent="0.2">
      <c r="G111" s="9">
        <f t="shared" si="10"/>
        <v>103</v>
      </c>
      <c r="H111" s="13">
        <f t="shared" ca="1" si="9"/>
        <v>27.814050982915461</v>
      </c>
      <c r="I111" s="6" t="str">
        <f t="shared" ca="1" si="13"/>
        <v>W</v>
      </c>
      <c r="J111" s="6">
        <f t="shared" ca="1" si="14"/>
        <v>48</v>
      </c>
      <c r="K111" s="14">
        <f t="shared" ca="1" si="15"/>
        <v>3299.1878661108831</v>
      </c>
    </row>
    <row r="112" spans="7:11" x14ac:dyDescent="0.2">
      <c r="G112" s="9">
        <f t="shared" si="10"/>
        <v>104</v>
      </c>
      <c r="H112" s="13">
        <f t="shared" ca="1" si="9"/>
        <v>17.965163637034387</v>
      </c>
      <c r="I112" s="6" t="str">
        <f t="shared" ca="1" si="13"/>
        <v>W</v>
      </c>
      <c r="J112" s="6">
        <f t="shared" ca="1" si="14"/>
        <v>49</v>
      </c>
      <c r="K112" s="14">
        <f t="shared" ca="1" si="15"/>
        <v>3318.9927200220213</v>
      </c>
    </row>
    <row r="113" spans="7:11" x14ac:dyDescent="0.2">
      <c r="G113" s="9">
        <f t="shared" si="10"/>
        <v>105</v>
      </c>
      <c r="H113" s="13">
        <f t="shared" ca="1" si="9"/>
        <v>18.777019382984751</v>
      </c>
      <c r="I113" s="6" t="str">
        <f t="shared" ca="1" si="13"/>
        <v>W</v>
      </c>
      <c r="J113" s="6">
        <f t="shared" ca="1" si="14"/>
        <v>50</v>
      </c>
      <c r="K113" s="14">
        <f t="shared" ca="1" si="15"/>
        <v>3338.9164614455899</v>
      </c>
    </row>
    <row r="114" spans="7:11" x14ac:dyDescent="0.2">
      <c r="G114" s="9">
        <f t="shared" si="10"/>
        <v>106</v>
      </c>
      <c r="H114" s="13">
        <f t="shared" ca="1" si="9"/>
        <v>33.418394307649955</v>
      </c>
      <c r="I114" s="6" t="str">
        <f t="shared" ca="1" si="13"/>
        <v>W</v>
      </c>
      <c r="J114" s="6">
        <f t="shared" ca="1" si="14"/>
        <v>51</v>
      </c>
      <c r="K114" s="14">
        <f t="shared" ca="1" si="15"/>
        <v>3358.9598040571691</v>
      </c>
    </row>
    <row r="115" spans="7:11" x14ac:dyDescent="0.2">
      <c r="G115" s="9">
        <f t="shared" si="10"/>
        <v>107</v>
      </c>
      <c r="H115" s="13">
        <f t="shared" ca="1" si="9"/>
        <v>75.794182984817638</v>
      </c>
      <c r="I115" s="6" t="str">
        <f t="shared" ca="1" si="13"/>
        <v>L</v>
      </c>
      <c r="J115" s="6">
        <f t="shared" ca="1" si="14"/>
        <v>51</v>
      </c>
      <c r="K115" s="14">
        <f t="shared" ca="1" si="15"/>
        <v>3342.165005036883</v>
      </c>
    </row>
    <row r="116" spans="7:11" x14ac:dyDescent="0.2">
      <c r="G116" s="9">
        <f t="shared" si="10"/>
        <v>108</v>
      </c>
      <c r="H116" s="13">
        <f t="shared" ca="1" si="9"/>
        <v>59.209717823951863</v>
      </c>
      <c r="I116" s="6" t="str">
        <f t="shared" ca="1" si="13"/>
        <v>L</v>
      </c>
      <c r="J116" s="6">
        <f t="shared" ca="1" si="14"/>
        <v>51</v>
      </c>
      <c r="K116" s="14">
        <f t="shared" ca="1" si="15"/>
        <v>3325.4541800116986</v>
      </c>
    </row>
    <row r="117" spans="7:11" x14ac:dyDescent="0.2">
      <c r="G117" s="9">
        <f t="shared" si="10"/>
        <v>109</v>
      </c>
      <c r="H117" s="13">
        <f t="shared" ca="1" si="9"/>
        <v>30.937234910674647</v>
      </c>
      <c r="I117" s="6" t="str">
        <f t="shared" ca="1" si="13"/>
        <v>W</v>
      </c>
      <c r="J117" s="6">
        <f t="shared" ca="1" si="14"/>
        <v>52</v>
      </c>
      <c r="K117" s="14">
        <f t="shared" ca="1" si="15"/>
        <v>3345.416709244977</v>
      </c>
    </row>
    <row r="118" spans="7:11" x14ac:dyDescent="0.2">
      <c r="G118" s="9">
        <f t="shared" si="10"/>
        <v>110</v>
      </c>
      <c r="H118" s="13">
        <f t="shared" ca="1" si="9"/>
        <v>30.373395009654306</v>
      </c>
      <c r="I118" s="6" t="str">
        <f t="shared" ca="1" si="13"/>
        <v>W</v>
      </c>
      <c r="J118" s="6">
        <f t="shared" ca="1" si="14"/>
        <v>53</v>
      </c>
      <c r="K118" s="14">
        <f t="shared" ca="1" si="15"/>
        <v>3365.499072507479</v>
      </c>
    </row>
    <row r="119" spans="7:11" x14ac:dyDescent="0.2">
      <c r="G119" s="9">
        <f t="shared" si="10"/>
        <v>111</v>
      </c>
      <c r="H119" s="13">
        <f t="shared" ca="1" si="9"/>
        <v>12.804403801384424</v>
      </c>
      <c r="I119" s="6" t="str">
        <f t="shared" ca="1" si="13"/>
        <v>W</v>
      </c>
      <c r="J119" s="6">
        <f t="shared" ca="1" si="14"/>
        <v>54</v>
      </c>
      <c r="K119" s="14">
        <f t="shared" ca="1" si="15"/>
        <v>3385.7019891566765</v>
      </c>
    </row>
    <row r="120" spans="7:11" x14ac:dyDescent="0.2">
      <c r="G120" s="9">
        <f t="shared" si="10"/>
        <v>112</v>
      </c>
      <c r="H120" s="13">
        <f t="shared" ca="1" si="9"/>
        <v>87.309410119960717</v>
      </c>
      <c r="I120" s="6" t="str">
        <f t="shared" ca="1" si="13"/>
        <v>L</v>
      </c>
      <c r="J120" s="6">
        <f t="shared" ca="1" si="14"/>
        <v>54</v>
      </c>
      <c r="K120" s="14">
        <f t="shared" ca="1" si="15"/>
        <v>3368.7734792108931</v>
      </c>
    </row>
    <row r="121" spans="7:11" x14ac:dyDescent="0.2">
      <c r="G121" s="9">
        <f t="shared" si="10"/>
        <v>113</v>
      </c>
      <c r="H121" s="13">
        <f t="shared" ca="1" si="9"/>
        <v>98.807493411886895</v>
      </c>
      <c r="I121" s="6" t="str">
        <f t="shared" ca="1" si="13"/>
        <v>L</v>
      </c>
      <c r="J121" s="6">
        <f t="shared" ca="1" si="14"/>
        <v>54</v>
      </c>
      <c r="K121" s="14">
        <f t="shared" ca="1" si="15"/>
        <v>3351.9296118148386</v>
      </c>
    </row>
    <row r="122" spans="7:11" x14ac:dyDescent="0.2">
      <c r="G122" s="9">
        <f t="shared" si="10"/>
        <v>114</v>
      </c>
      <c r="H122" s="13">
        <f t="shared" ca="1" si="9"/>
        <v>45.052568019688344</v>
      </c>
      <c r="I122" s="6" t="str">
        <f t="shared" ca="1" si="13"/>
        <v>W</v>
      </c>
      <c r="J122" s="6">
        <f t="shared" ca="1" si="14"/>
        <v>55</v>
      </c>
      <c r="K122" s="14">
        <f t="shared" ca="1" si="15"/>
        <v>3372.0510716941958</v>
      </c>
    </row>
    <row r="123" spans="7:11" x14ac:dyDescent="0.2">
      <c r="G123" s="9">
        <f t="shared" si="10"/>
        <v>115</v>
      </c>
      <c r="H123" s="13">
        <f t="shared" ca="1" si="9"/>
        <v>90.433511328627645</v>
      </c>
      <c r="I123" s="6" t="str">
        <f t="shared" ca="1" si="13"/>
        <v>L</v>
      </c>
      <c r="J123" s="6">
        <f t="shared" ca="1" si="14"/>
        <v>55</v>
      </c>
      <c r="K123" s="14">
        <f t="shared" ca="1" si="15"/>
        <v>3355.1908163357248</v>
      </c>
    </row>
    <row r="124" spans="7:11" x14ac:dyDescent="0.2">
      <c r="G124" s="9">
        <f t="shared" si="10"/>
        <v>116</v>
      </c>
      <c r="H124" s="13">
        <f t="shared" ca="1" si="9"/>
        <v>78.39878462939356</v>
      </c>
      <c r="I124" s="6" t="str">
        <f t="shared" ca="1" si="13"/>
        <v>L</v>
      </c>
      <c r="J124" s="6">
        <f t="shared" ca="1" si="14"/>
        <v>55</v>
      </c>
      <c r="K124" s="14">
        <f t="shared" ca="1" si="15"/>
        <v>3338.4148622540461</v>
      </c>
    </row>
    <row r="125" spans="7:11" x14ac:dyDescent="0.2">
      <c r="G125" s="9">
        <f t="shared" si="10"/>
        <v>117</v>
      </c>
      <c r="H125" s="13">
        <f t="shared" ca="1" si="9"/>
        <v>65.844178620718196</v>
      </c>
      <c r="I125" s="6" t="str">
        <f t="shared" ca="1" si="13"/>
        <v>L</v>
      </c>
      <c r="J125" s="6">
        <f t="shared" ca="1" si="14"/>
        <v>55</v>
      </c>
      <c r="K125" s="14">
        <f t="shared" ca="1" si="15"/>
        <v>3321.722787942776</v>
      </c>
    </row>
    <row r="126" spans="7:11" x14ac:dyDescent="0.2">
      <c r="G126" s="9">
        <f t="shared" si="10"/>
        <v>118</v>
      </c>
      <c r="H126" s="13">
        <f t="shared" ca="1" si="9"/>
        <v>14.317521115683331</v>
      </c>
      <c r="I126" s="6" t="str">
        <f t="shared" ca="1" si="13"/>
        <v>W</v>
      </c>
      <c r="J126" s="6">
        <f t="shared" ca="1" si="14"/>
        <v>56</v>
      </c>
      <c r="K126" s="14">
        <f t="shared" ca="1" si="15"/>
        <v>3341.6629178226958</v>
      </c>
    </row>
    <row r="127" spans="7:11" x14ac:dyDescent="0.2">
      <c r="G127" s="9">
        <f t="shared" si="10"/>
        <v>119</v>
      </c>
      <c r="H127" s="13">
        <f t="shared" ca="1" si="9"/>
        <v>47.19617143258921</v>
      </c>
      <c r="I127" s="6" t="str">
        <f t="shared" ca="1" si="13"/>
        <v>L</v>
      </c>
      <c r="J127" s="6">
        <f t="shared" ca="1" si="14"/>
        <v>56</v>
      </c>
      <c r="K127" s="14">
        <f t="shared" ca="1" si="15"/>
        <v>3324.9546032335825</v>
      </c>
    </row>
    <row r="128" spans="7:11" x14ac:dyDescent="0.2">
      <c r="G128" s="9">
        <f t="shared" si="10"/>
        <v>120</v>
      </c>
      <c r="H128" s="13">
        <f t="shared" ca="1" si="9"/>
        <v>19.181358456206386</v>
      </c>
      <c r="I128" s="6" t="str">
        <f t="shared" ca="1" si="13"/>
        <v>W</v>
      </c>
      <c r="J128" s="6">
        <f t="shared" ca="1" si="14"/>
        <v>57</v>
      </c>
      <c r="K128" s="14">
        <f t="shared" ca="1" si="15"/>
        <v>3344.9141335333325</v>
      </c>
    </row>
    <row r="129" spans="7:11" x14ac:dyDescent="0.2">
      <c r="G129" s="9">
        <f t="shared" si="10"/>
        <v>121</v>
      </c>
      <c r="H129" s="13">
        <f t="shared" ca="1" si="9"/>
        <v>42.9607648612159</v>
      </c>
      <c r="I129" s="6" t="str">
        <f t="shared" ca="1" si="13"/>
        <v>W</v>
      </c>
      <c r="J129" s="6">
        <f t="shared" ca="1" si="14"/>
        <v>58</v>
      </c>
      <c r="K129" s="14">
        <f t="shared" ca="1" si="15"/>
        <v>3364.9934798598638</v>
      </c>
    </row>
    <row r="130" spans="7:11" x14ac:dyDescent="0.2">
      <c r="G130" s="9">
        <f t="shared" si="10"/>
        <v>122</v>
      </c>
      <c r="H130" s="13">
        <f t="shared" ca="1" si="9"/>
        <v>45.110920285098203</v>
      </c>
      <c r="I130" s="6" t="str">
        <f t="shared" ca="1" si="13"/>
        <v>W</v>
      </c>
      <c r="J130" s="6">
        <f t="shared" ca="1" si="14"/>
        <v>59</v>
      </c>
      <c r="K130" s="14">
        <f t="shared" ca="1" si="15"/>
        <v>3385.19336146258</v>
      </c>
    </row>
    <row r="131" spans="7:11" x14ac:dyDescent="0.2">
      <c r="G131" s="9">
        <f t="shared" si="10"/>
        <v>123</v>
      </c>
      <c r="H131" s="13">
        <f t="shared" ca="1" si="9"/>
        <v>29.401533182301655</v>
      </c>
      <c r="I131" s="6" t="str">
        <f t="shared" ca="1" si="13"/>
        <v>W</v>
      </c>
      <c r="J131" s="6">
        <f t="shared" ca="1" si="14"/>
        <v>60</v>
      </c>
      <c r="K131" s="14">
        <f t="shared" ca="1" si="15"/>
        <v>3405.5145019085021</v>
      </c>
    </row>
    <row r="132" spans="7:11" x14ac:dyDescent="0.2">
      <c r="G132" s="9">
        <f t="shared" si="10"/>
        <v>124</v>
      </c>
      <c r="H132" s="13">
        <f t="shared" ca="1" si="9"/>
        <v>87.55224018797179</v>
      </c>
      <c r="I132" s="6" t="str">
        <f t="shared" ca="1" si="13"/>
        <v>L</v>
      </c>
      <c r="J132" s="6">
        <f t="shared" ca="1" si="14"/>
        <v>60</v>
      </c>
      <c r="K132" s="14">
        <f t="shared" ca="1" si="15"/>
        <v>3388.4869293989595</v>
      </c>
    </row>
    <row r="133" spans="7:11" x14ac:dyDescent="0.2">
      <c r="G133" s="9">
        <f t="shared" si="10"/>
        <v>125</v>
      </c>
      <c r="H133" s="13">
        <f t="shared" ca="1" si="9"/>
        <v>11.478992289944044</v>
      </c>
      <c r="I133" s="6" t="str">
        <f t="shared" ca="1" si="13"/>
        <v>W</v>
      </c>
      <c r="J133" s="6">
        <f t="shared" ca="1" si="14"/>
        <v>61</v>
      </c>
      <c r="K133" s="14">
        <f t="shared" ca="1" si="15"/>
        <v>3408.827840962646</v>
      </c>
    </row>
    <row r="134" spans="7:11" x14ac:dyDescent="0.2">
      <c r="G134" s="9">
        <f t="shared" si="10"/>
        <v>126</v>
      </c>
      <c r="H134" s="13">
        <f t="shared" ca="1" si="9"/>
        <v>71.267081931223572</v>
      </c>
      <c r="I134" s="6" t="str">
        <f t="shared" ca="1" si="13"/>
        <v>L</v>
      </c>
      <c r="J134" s="6">
        <f t="shared" ca="1" si="14"/>
        <v>61</v>
      </c>
      <c r="K134" s="14">
        <f t="shared" ca="1" si="15"/>
        <v>3391.7837017578327</v>
      </c>
    </row>
    <row r="135" spans="7:11" x14ac:dyDescent="0.2">
      <c r="G135" s="9">
        <f t="shared" si="10"/>
        <v>127</v>
      </c>
      <c r="H135" s="13">
        <f t="shared" ca="1" si="9"/>
        <v>8.8925980192420031</v>
      </c>
      <c r="I135" s="6" t="str">
        <f t="shared" ca="1" si="13"/>
        <v>W</v>
      </c>
      <c r="J135" s="6">
        <f t="shared" ca="1" si="14"/>
        <v>62</v>
      </c>
      <c r="K135" s="14">
        <f t="shared" ca="1" si="15"/>
        <v>3412.144403675265</v>
      </c>
    </row>
    <row r="136" spans="7:11" x14ac:dyDescent="0.2">
      <c r="G136" s="9">
        <f t="shared" si="10"/>
        <v>128</v>
      </c>
      <c r="H136" s="13">
        <f t="shared" ca="1" si="9"/>
        <v>51.296109889741636</v>
      </c>
      <c r="I136" s="6" t="str">
        <f t="shared" ca="1" si="13"/>
        <v>L</v>
      </c>
      <c r="J136" s="6">
        <f t="shared" ca="1" si="14"/>
        <v>62</v>
      </c>
      <c r="K136" s="14">
        <f t="shared" ca="1" si="15"/>
        <v>3395.0836816568885</v>
      </c>
    </row>
    <row r="137" spans="7:11" x14ac:dyDescent="0.2">
      <c r="G137" s="9">
        <f t="shared" si="10"/>
        <v>129</v>
      </c>
      <c r="H137" s="13">
        <f t="shared" ca="1" si="9"/>
        <v>90.551619686470659</v>
      </c>
      <c r="I137" s="6" t="str">
        <f t="shared" ca="1" si="13"/>
        <v>L</v>
      </c>
      <c r="J137" s="6">
        <f t="shared" ca="1" si="14"/>
        <v>62</v>
      </c>
      <c r="K137" s="14">
        <f t="shared" ca="1" si="15"/>
        <v>3378.1082632486041</v>
      </c>
    </row>
    <row r="138" spans="7:11" x14ac:dyDescent="0.2">
      <c r="G138" s="9">
        <f t="shared" si="10"/>
        <v>130</v>
      </c>
      <c r="H138" s="13">
        <f t="shared" ref="H138:H201" ca="1" si="16">10000*RAND()/100</f>
        <v>78.090409689541389</v>
      </c>
      <c r="I138" s="6" t="str">
        <f t="shared" ca="1" si="13"/>
        <v>L</v>
      </c>
      <c r="J138" s="6">
        <f t="shared" ca="1" si="14"/>
        <v>62</v>
      </c>
      <c r="K138" s="14">
        <f t="shared" ca="1" si="15"/>
        <v>3361.2177219323612</v>
      </c>
    </row>
    <row r="139" spans="7:11" x14ac:dyDescent="0.2">
      <c r="G139" s="9">
        <f t="shared" ref="G139:G202" si="17">G138+1</f>
        <v>131</v>
      </c>
      <c r="H139" s="13">
        <f t="shared" ca="1" si="16"/>
        <v>89.537892069169573</v>
      </c>
      <c r="I139" s="6" t="str">
        <f t="shared" ca="1" si="13"/>
        <v>L</v>
      </c>
      <c r="J139" s="6">
        <f t="shared" ca="1" si="14"/>
        <v>62</v>
      </c>
      <c r="K139" s="14">
        <f t="shared" ca="1" si="15"/>
        <v>3344.4116333226993</v>
      </c>
    </row>
    <row r="140" spans="7:11" x14ac:dyDescent="0.2">
      <c r="G140" s="9">
        <f t="shared" si="17"/>
        <v>132</v>
      </c>
      <c r="H140" s="13">
        <f t="shared" ca="1" si="16"/>
        <v>40.491386658597506</v>
      </c>
      <c r="I140" s="6" t="str">
        <f t="shared" ca="1" si="13"/>
        <v>W</v>
      </c>
      <c r="J140" s="6">
        <f t="shared" ca="1" si="14"/>
        <v>63</v>
      </c>
      <c r="K140" s="14">
        <f t="shared" ca="1" si="15"/>
        <v>3364.487963166488</v>
      </c>
    </row>
    <row r="141" spans="7:11" x14ac:dyDescent="0.2">
      <c r="G141" s="9">
        <f t="shared" si="17"/>
        <v>133</v>
      </c>
      <c r="H141" s="13">
        <f t="shared" ca="1" si="16"/>
        <v>52.753942972247884</v>
      </c>
      <c r="I141" s="6" t="str">
        <f t="shared" ca="1" si="13"/>
        <v>L</v>
      </c>
      <c r="J141" s="6">
        <f t="shared" ca="1" si="14"/>
        <v>63</v>
      </c>
      <c r="K141" s="14">
        <f t="shared" ca="1" si="15"/>
        <v>3347.6655233506558</v>
      </c>
    </row>
    <row r="142" spans="7:11" x14ac:dyDescent="0.2">
      <c r="G142" s="9">
        <f t="shared" si="17"/>
        <v>134</v>
      </c>
      <c r="H142" s="13">
        <f t="shared" ca="1" si="16"/>
        <v>88.722622684533832</v>
      </c>
      <c r="I142" s="6" t="str">
        <f t="shared" ca="1" si="13"/>
        <v>L</v>
      </c>
      <c r="J142" s="6">
        <f t="shared" ca="1" si="14"/>
        <v>63</v>
      </c>
      <c r="K142" s="14">
        <f t="shared" ca="1" si="15"/>
        <v>3330.9271957339024</v>
      </c>
    </row>
    <row r="143" spans="7:11" x14ac:dyDescent="0.2">
      <c r="G143" s="9">
        <f t="shared" si="17"/>
        <v>135</v>
      </c>
      <c r="H143" s="13">
        <f t="shared" ca="1" si="16"/>
        <v>91.321350993187011</v>
      </c>
      <c r="I143" s="6" t="str">
        <f t="shared" ca="1" si="13"/>
        <v>L</v>
      </c>
      <c r="J143" s="6">
        <f t="shared" ca="1" si="14"/>
        <v>63</v>
      </c>
      <c r="K143" s="14">
        <f t="shared" ca="1" si="15"/>
        <v>3314.272559755233</v>
      </c>
    </row>
    <row r="144" spans="7:11" x14ac:dyDescent="0.2">
      <c r="G144" s="9">
        <f t="shared" si="17"/>
        <v>136</v>
      </c>
      <c r="H144" s="13">
        <f t="shared" ca="1" si="16"/>
        <v>56.051191281141236</v>
      </c>
      <c r="I144" s="6" t="str">
        <f t="shared" ca="1" si="13"/>
        <v>L</v>
      </c>
      <c r="J144" s="6">
        <f t="shared" ca="1" si="14"/>
        <v>63</v>
      </c>
      <c r="K144" s="14">
        <f t="shared" ca="1" si="15"/>
        <v>3297.7011969564569</v>
      </c>
    </row>
    <row r="145" spans="7:11" x14ac:dyDescent="0.2">
      <c r="G145" s="9">
        <f t="shared" si="17"/>
        <v>137</v>
      </c>
      <c r="H145" s="13">
        <f t="shared" ca="1" si="16"/>
        <v>74.88742948509875</v>
      </c>
      <c r="I145" s="6" t="str">
        <f t="shared" ca="1" si="13"/>
        <v>L</v>
      </c>
      <c r="J145" s="6">
        <f t="shared" ca="1" si="14"/>
        <v>63</v>
      </c>
      <c r="K145" s="14">
        <f t="shared" ca="1" si="15"/>
        <v>3281.2126909716744</v>
      </c>
    </row>
    <row r="146" spans="7:11" x14ac:dyDescent="0.2">
      <c r="G146" s="9">
        <f t="shared" si="17"/>
        <v>138</v>
      </c>
      <c r="H146" s="13">
        <f t="shared" ca="1" si="16"/>
        <v>1.6841621950363537</v>
      </c>
      <c r="I146" s="6" t="str">
        <f t="shared" ca="1" si="13"/>
        <v>W</v>
      </c>
      <c r="J146" s="6">
        <f t="shared" ca="1" si="14"/>
        <v>64</v>
      </c>
      <c r="K146" s="14">
        <f t="shared" ca="1" si="15"/>
        <v>3300.9096408373002</v>
      </c>
    </row>
    <row r="147" spans="7:11" x14ac:dyDescent="0.2">
      <c r="G147" s="9">
        <f t="shared" si="17"/>
        <v>139</v>
      </c>
      <c r="H147" s="13">
        <f t="shared" ca="1" si="16"/>
        <v>38.298683204637086</v>
      </c>
      <c r="I147" s="6" t="str">
        <f t="shared" ca="1" si="13"/>
        <v>W</v>
      </c>
      <c r="J147" s="6">
        <f t="shared" ca="1" si="14"/>
        <v>65</v>
      </c>
      <c r="K147" s="14">
        <f t="shared" ca="1" si="15"/>
        <v>3320.7248304729587</v>
      </c>
    </row>
    <row r="148" spans="7:11" x14ac:dyDescent="0.2">
      <c r="G148" s="9">
        <f t="shared" si="17"/>
        <v>140</v>
      </c>
      <c r="H148" s="13">
        <f t="shared" ca="1" si="16"/>
        <v>3.8631149004367482</v>
      </c>
      <c r="I148" s="6" t="str">
        <f t="shared" ca="1" si="13"/>
        <v>W</v>
      </c>
      <c r="J148" s="6">
        <f t="shared" ca="1" si="14"/>
        <v>66</v>
      </c>
      <c r="K148" s="14">
        <f t="shared" ca="1" si="15"/>
        <v>3340.6589696658666</v>
      </c>
    </row>
    <row r="149" spans="7:11" x14ac:dyDescent="0.2">
      <c r="G149" s="9">
        <f t="shared" si="17"/>
        <v>141</v>
      </c>
      <c r="H149" s="13">
        <f t="shared" ca="1" si="16"/>
        <v>36.396531493802009</v>
      </c>
      <c r="I149" s="6" t="str">
        <f t="shared" ca="1" si="13"/>
        <v>W</v>
      </c>
      <c r="J149" s="6">
        <f t="shared" ca="1" si="14"/>
        <v>67</v>
      </c>
      <c r="K149" s="14">
        <f t="shared" ca="1" si="15"/>
        <v>3360.7127724640559</v>
      </c>
    </row>
    <row r="150" spans="7:11" x14ac:dyDescent="0.2">
      <c r="G150" s="9">
        <f t="shared" si="17"/>
        <v>142</v>
      </c>
      <c r="H150" s="13">
        <f t="shared" ca="1" si="16"/>
        <v>98.616831609853193</v>
      </c>
      <c r="I150" s="6" t="str">
        <f t="shared" ca="1" si="13"/>
        <v>L</v>
      </c>
      <c r="J150" s="6">
        <f t="shared" ca="1" si="14"/>
        <v>67</v>
      </c>
      <c r="K150" s="14">
        <f t="shared" ca="1" si="15"/>
        <v>3343.9092086017354</v>
      </c>
    </row>
    <row r="151" spans="7:11" x14ac:dyDescent="0.2">
      <c r="G151" s="9">
        <f t="shared" si="17"/>
        <v>143</v>
      </c>
      <c r="H151" s="13">
        <f t="shared" ca="1" si="16"/>
        <v>9.0505790562639188</v>
      </c>
      <c r="I151" s="6" t="str">
        <f t="shared" ca="1" si="13"/>
        <v>W</v>
      </c>
      <c r="J151" s="6">
        <f t="shared" ca="1" si="14"/>
        <v>68</v>
      </c>
      <c r="K151" s="14">
        <f t="shared" ca="1" si="15"/>
        <v>3363.9825224159426</v>
      </c>
    </row>
    <row r="152" spans="7:11" x14ac:dyDescent="0.2">
      <c r="G152" s="9">
        <f t="shared" si="17"/>
        <v>144</v>
      </c>
      <c r="H152" s="13">
        <f t="shared" ca="1" si="16"/>
        <v>44.438207763534066</v>
      </c>
      <c r="I152" s="6" t="str">
        <f t="shared" ca="1" si="13"/>
        <v>W</v>
      </c>
      <c r="J152" s="6">
        <f t="shared" ca="1" si="14"/>
        <v>69</v>
      </c>
      <c r="K152" s="14">
        <f t="shared" ca="1" si="15"/>
        <v>3384.1763352934759</v>
      </c>
    </row>
    <row r="153" spans="7:11" x14ac:dyDescent="0.2">
      <c r="G153" s="9">
        <f t="shared" si="17"/>
        <v>145</v>
      </c>
      <c r="H153" s="13">
        <f t="shared" ca="1" si="16"/>
        <v>37.379425861028679</v>
      </c>
      <c r="I153" s="6" t="str">
        <f t="shared" ca="1" si="13"/>
        <v>W</v>
      </c>
      <c r="J153" s="6">
        <f t="shared" ca="1" si="14"/>
        <v>70</v>
      </c>
      <c r="K153" s="14">
        <f t="shared" ca="1" si="15"/>
        <v>3404.4913705839717</v>
      </c>
    </row>
    <row r="154" spans="7:11" x14ac:dyDescent="0.2">
      <c r="G154" s="9">
        <f t="shared" si="17"/>
        <v>146</v>
      </c>
      <c r="H154" s="13">
        <f t="shared" ca="1" si="16"/>
        <v>70.926975136328537</v>
      </c>
      <c r="I154" s="6" t="str">
        <f t="shared" ca="1" si="13"/>
        <v>L</v>
      </c>
      <c r="J154" s="6">
        <f t="shared" ca="1" si="14"/>
        <v>70</v>
      </c>
      <c r="K154" s="14">
        <f t="shared" ca="1" si="15"/>
        <v>3387.468913731052</v>
      </c>
    </row>
    <row r="155" spans="7:11" x14ac:dyDescent="0.2">
      <c r="G155" s="9">
        <f t="shared" si="17"/>
        <v>147</v>
      </c>
      <c r="H155" s="13">
        <f t="shared" ca="1" si="16"/>
        <v>4.2689132161319643</v>
      </c>
      <c r="I155" s="6" t="str">
        <f t="shared" ca="1" si="13"/>
        <v>W</v>
      </c>
      <c r="J155" s="6">
        <f t="shared" ca="1" si="14"/>
        <v>71</v>
      </c>
      <c r="K155" s="14">
        <f t="shared" ca="1" si="15"/>
        <v>3407.8037141994018</v>
      </c>
    </row>
    <row r="156" spans="7:11" x14ac:dyDescent="0.2">
      <c r="G156" s="9">
        <f t="shared" si="17"/>
        <v>148</v>
      </c>
      <c r="H156" s="13">
        <f t="shared" ca="1" si="16"/>
        <v>49.299880660995143</v>
      </c>
      <c r="I156" s="6" t="str">
        <f t="shared" ca="1" si="13"/>
        <v>L</v>
      </c>
      <c r="J156" s="6">
        <f t="shared" ca="1" si="14"/>
        <v>71</v>
      </c>
      <c r="K156" s="14">
        <f t="shared" ca="1" si="15"/>
        <v>3390.7646956284048</v>
      </c>
    </row>
    <row r="157" spans="7:11" x14ac:dyDescent="0.2">
      <c r="G157" s="9">
        <f t="shared" si="17"/>
        <v>149</v>
      </c>
      <c r="H157" s="13">
        <f t="shared" ca="1" si="16"/>
        <v>54.837689947210805</v>
      </c>
      <c r="I157" s="6" t="str">
        <f t="shared" ca="1" si="13"/>
        <v>L</v>
      </c>
      <c r="J157" s="6">
        <f t="shared" ca="1" si="14"/>
        <v>71</v>
      </c>
      <c r="K157" s="14">
        <f t="shared" ca="1" si="15"/>
        <v>3373.8108721502626</v>
      </c>
    </row>
    <row r="158" spans="7:11" x14ac:dyDescent="0.2">
      <c r="G158" s="9">
        <f t="shared" si="17"/>
        <v>150</v>
      </c>
      <c r="H158" s="13">
        <f t="shared" ca="1" si="16"/>
        <v>12.24746357939126</v>
      </c>
      <c r="I158" s="6" t="str">
        <f t="shared" ca="1" si="13"/>
        <v>W</v>
      </c>
      <c r="J158" s="6">
        <f t="shared" ca="1" si="14"/>
        <v>72</v>
      </c>
      <c r="K158" s="14">
        <f t="shared" ca="1" si="15"/>
        <v>3394.0636841022879</v>
      </c>
    </row>
    <row r="159" spans="7:11" x14ac:dyDescent="0.2">
      <c r="G159" s="9">
        <f t="shared" si="17"/>
        <v>151</v>
      </c>
      <c r="H159" s="13">
        <f t="shared" ca="1" si="16"/>
        <v>56.046396656489399</v>
      </c>
      <c r="I159" s="6" t="str">
        <f t="shared" ca="1" si="13"/>
        <v>L</v>
      </c>
      <c r="J159" s="6">
        <f t="shared" ca="1" si="14"/>
        <v>72</v>
      </c>
      <c r="K159" s="14">
        <f t="shared" ca="1" si="15"/>
        <v>3377.0933656817765</v>
      </c>
    </row>
    <row r="160" spans="7:11" x14ac:dyDescent="0.2">
      <c r="G160" s="9">
        <f t="shared" si="17"/>
        <v>152</v>
      </c>
      <c r="H160" s="13">
        <f t="shared" ca="1" si="16"/>
        <v>24.47589875770888</v>
      </c>
      <c r="I160" s="6" t="str">
        <f t="shared" ca="1" si="13"/>
        <v>W</v>
      </c>
      <c r="J160" s="6">
        <f t="shared" ca="1" si="14"/>
        <v>73</v>
      </c>
      <c r="K160" s="14">
        <f t="shared" ca="1" si="15"/>
        <v>3397.3658822724865</v>
      </c>
    </row>
    <row r="161" spans="7:11" x14ac:dyDescent="0.2">
      <c r="G161" s="9">
        <f t="shared" si="17"/>
        <v>153</v>
      </c>
      <c r="H161" s="13">
        <f t="shared" ca="1" si="16"/>
        <v>20.708589740290787</v>
      </c>
      <c r="I161" s="6" t="str">
        <f t="shared" ca="1" si="13"/>
        <v>W</v>
      </c>
      <c r="J161" s="6">
        <f t="shared" ca="1" si="14"/>
        <v>74</v>
      </c>
      <c r="K161" s="14">
        <f t="shared" ca="1" si="15"/>
        <v>3417.7600937304742</v>
      </c>
    </row>
    <row r="162" spans="7:11" x14ac:dyDescent="0.2">
      <c r="G162" s="9">
        <f t="shared" si="17"/>
        <v>154</v>
      </c>
      <c r="H162" s="13">
        <f t="shared" ca="1" si="16"/>
        <v>9.2242975778821563</v>
      </c>
      <c r="I162" s="6" t="str">
        <f t="shared" ca="1" si="13"/>
        <v>W</v>
      </c>
      <c r="J162" s="6">
        <f t="shared" ca="1" si="14"/>
        <v>75</v>
      </c>
      <c r="K162" s="14">
        <f t="shared" ca="1" si="15"/>
        <v>3438.2767305837256</v>
      </c>
    </row>
    <row r="163" spans="7:11" x14ac:dyDescent="0.2">
      <c r="G163" s="9">
        <f t="shared" si="17"/>
        <v>155</v>
      </c>
      <c r="H163" s="13">
        <f t="shared" ca="1" si="16"/>
        <v>31.232854553303145</v>
      </c>
      <c r="I163" s="6" t="str">
        <f t="shared" ca="1" si="13"/>
        <v>W</v>
      </c>
      <c r="J163" s="6">
        <f t="shared" ca="1" si="14"/>
        <v>76</v>
      </c>
      <c r="K163" s="14">
        <f t="shared" ca="1" si="15"/>
        <v>3458.916527745549</v>
      </c>
    </row>
    <row r="164" spans="7:11" x14ac:dyDescent="0.2">
      <c r="G164" s="9">
        <f t="shared" si="17"/>
        <v>156</v>
      </c>
      <c r="H164" s="13">
        <f t="shared" ca="1" si="16"/>
        <v>30.267016973124282</v>
      </c>
      <c r="I164" s="6" t="str">
        <f t="shared" ca="1" si="13"/>
        <v>W</v>
      </c>
      <c r="J164" s="6">
        <f t="shared" ca="1" si="14"/>
        <v>77</v>
      </c>
      <c r="K164" s="14">
        <f t="shared" ca="1" si="15"/>
        <v>3479.6802245408985</v>
      </c>
    </row>
    <row r="165" spans="7:11" x14ac:dyDescent="0.2">
      <c r="G165" s="9">
        <f t="shared" si="17"/>
        <v>157</v>
      </c>
      <c r="H165" s="13">
        <f t="shared" ca="1" si="16"/>
        <v>53.646835526236337</v>
      </c>
      <c r="I165" s="6" t="str">
        <f t="shared" ca="1" si="13"/>
        <v>L</v>
      </c>
      <c r="J165" s="6">
        <f t="shared" ca="1" si="14"/>
        <v>77</v>
      </c>
      <c r="K165" s="14">
        <f t="shared" ca="1" si="15"/>
        <v>3462.2818234181941</v>
      </c>
    </row>
    <row r="166" spans="7:11" x14ac:dyDescent="0.2">
      <c r="G166" s="9">
        <f t="shared" si="17"/>
        <v>158</v>
      </c>
      <c r="H166" s="13">
        <f t="shared" ca="1" si="16"/>
        <v>70.201929802422427</v>
      </c>
      <c r="I166" s="6" t="str">
        <f t="shared" ca="1" si="13"/>
        <v>L</v>
      </c>
      <c r="J166" s="6">
        <f t="shared" ca="1" si="14"/>
        <v>77</v>
      </c>
      <c r="K166" s="14">
        <f t="shared" ca="1" si="15"/>
        <v>3444.9704143011031</v>
      </c>
    </row>
    <row r="167" spans="7:11" x14ac:dyDescent="0.2">
      <c r="G167" s="9">
        <f t="shared" si="17"/>
        <v>159</v>
      </c>
      <c r="H167" s="13">
        <f t="shared" ca="1" si="16"/>
        <v>73.248174714755848</v>
      </c>
      <c r="I167" s="6" t="str">
        <f t="shared" ca="1" si="13"/>
        <v>L</v>
      </c>
      <c r="J167" s="6">
        <f t="shared" ca="1" si="14"/>
        <v>77</v>
      </c>
      <c r="K167" s="14">
        <f t="shared" ca="1" si="15"/>
        <v>3427.7455622295975</v>
      </c>
    </row>
    <row r="168" spans="7:11" x14ac:dyDescent="0.2">
      <c r="G168" s="9">
        <f t="shared" si="17"/>
        <v>160</v>
      </c>
      <c r="H168" s="13">
        <f t="shared" ca="1" si="16"/>
        <v>25.099937259455295</v>
      </c>
      <c r="I168" s="6" t="str">
        <f t="shared" ca="1" si="13"/>
        <v>W</v>
      </c>
      <c r="J168" s="6">
        <f t="shared" ca="1" si="14"/>
        <v>78</v>
      </c>
      <c r="K168" s="14">
        <f t="shared" ca="1" si="15"/>
        <v>3448.3221413331498</v>
      </c>
    </row>
    <row r="169" spans="7:11" x14ac:dyDescent="0.2">
      <c r="G169" s="9">
        <f t="shared" si="17"/>
        <v>161</v>
      </c>
      <c r="H169" s="13">
        <f t="shared" ca="1" si="16"/>
        <v>46.389048511746772</v>
      </c>
      <c r="I169" s="6" t="str">
        <f t="shared" ca="1" si="13"/>
        <v>L</v>
      </c>
      <c r="J169" s="6">
        <f t="shared" ca="1" si="14"/>
        <v>78</v>
      </c>
      <c r="K169" s="14">
        <f t="shared" ca="1" si="15"/>
        <v>3431.0805306264842</v>
      </c>
    </row>
    <row r="170" spans="7:11" x14ac:dyDescent="0.2">
      <c r="G170" s="9">
        <f t="shared" si="17"/>
        <v>162</v>
      </c>
      <c r="H170" s="13">
        <f t="shared" ca="1" si="16"/>
        <v>66.807864541019086</v>
      </c>
      <c r="I170" s="6" t="str">
        <f t="shared" ca="1" si="13"/>
        <v>L</v>
      </c>
      <c r="J170" s="6">
        <f t="shared" ca="1" si="14"/>
        <v>78</v>
      </c>
      <c r="K170" s="14">
        <f t="shared" ca="1" si="15"/>
        <v>3413.9251279733517</v>
      </c>
    </row>
    <row r="171" spans="7:11" x14ac:dyDescent="0.2">
      <c r="G171" s="9">
        <f t="shared" si="17"/>
        <v>163</v>
      </c>
      <c r="H171" s="13">
        <f t="shared" ca="1" si="16"/>
        <v>40.302014745994278</v>
      </c>
      <c r="I171" s="6" t="str">
        <f t="shared" ca="1" si="13"/>
        <v>W</v>
      </c>
      <c r="J171" s="6">
        <f t="shared" ca="1" si="14"/>
        <v>79</v>
      </c>
      <c r="K171" s="14">
        <f t="shared" ca="1" si="15"/>
        <v>3434.4187437257578</v>
      </c>
    </row>
    <row r="172" spans="7:11" x14ac:dyDescent="0.2">
      <c r="G172" s="9">
        <f t="shared" si="17"/>
        <v>164</v>
      </c>
      <c r="H172" s="13">
        <f t="shared" ca="1" si="16"/>
        <v>98.55389207684442</v>
      </c>
      <c r="I172" s="6" t="str">
        <f t="shared" ca="1" si="13"/>
        <v>L</v>
      </c>
      <c r="J172" s="6">
        <f t="shared" ca="1" si="14"/>
        <v>79</v>
      </c>
      <c r="K172" s="14">
        <f t="shared" ca="1" si="15"/>
        <v>3417.2466500071291</v>
      </c>
    </row>
    <row r="173" spans="7:11" x14ac:dyDescent="0.2">
      <c r="G173" s="9">
        <f t="shared" si="17"/>
        <v>165</v>
      </c>
      <c r="H173" s="13">
        <f t="shared" ca="1" si="16"/>
        <v>29.610259366396185</v>
      </c>
      <c r="I173" s="6" t="str">
        <f t="shared" ref="I173:I236" ca="1" si="18">IF(H173&lt;C$4,"W","L")</f>
        <v>W</v>
      </c>
      <c r="J173" s="6">
        <f t="shared" ref="J173:J236" ca="1" si="19">IF(I173="W",J172+1,J172)</f>
        <v>80</v>
      </c>
      <c r="K173" s="14">
        <f t="shared" ref="K173:K236" ca="1" si="20">IF(I173="W",K172*(1+C$3*C$5),K172*(1-C$3))</f>
        <v>3437.7602046842981</v>
      </c>
    </row>
    <row r="174" spans="7:11" x14ac:dyDescent="0.2">
      <c r="G174" s="9">
        <f t="shared" si="17"/>
        <v>166</v>
      </c>
      <c r="H174" s="13">
        <f t="shared" ca="1" si="16"/>
        <v>63.942859346147451</v>
      </c>
      <c r="I174" s="6" t="str">
        <f t="shared" ca="1" si="18"/>
        <v>L</v>
      </c>
      <c r="J174" s="6">
        <f t="shared" ca="1" si="19"/>
        <v>80</v>
      </c>
      <c r="K174" s="14">
        <f t="shared" ca="1" si="20"/>
        <v>3420.5714036608765</v>
      </c>
    </row>
    <row r="175" spans="7:11" x14ac:dyDescent="0.2">
      <c r="G175" s="9">
        <f t="shared" si="17"/>
        <v>167</v>
      </c>
      <c r="H175" s="13">
        <f t="shared" ca="1" si="16"/>
        <v>41.671462750403734</v>
      </c>
      <c r="I175" s="6" t="str">
        <f t="shared" ca="1" si="18"/>
        <v>W</v>
      </c>
      <c r="J175" s="6">
        <f t="shared" ca="1" si="19"/>
        <v>81</v>
      </c>
      <c r="K175" s="14">
        <f t="shared" ca="1" si="20"/>
        <v>3441.104916662056</v>
      </c>
    </row>
    <row r="176" spans="7:11" x14ac:dyDescent="0.2">
      <c r="G176" s="9">
        <f t="shared" si="17"/>
        <v>168</v>
      </c>
      <c r="H176" s="13">
        <f t="shared" ca="1" si="16"/>
        <v>68.005771803156208</v>
      </c>
      <c r="I176" s="6" t="str">
        <f t="shared" ca="1" si="18"/>
        <v>L</v>
      </c>
      <c r="J176" s="6">
        <f t="shared" ca="1" si="19"/>
        <v>81</v>
      </c>
      <c r="K176" s="14">
        <f t="shared" ca="1" si="20"/>
        <v>3423.8993920787457</v>
      </c>
    </row>
    <row r="177" spans="7:11" x14ac:dyDescent="0.2">
      <c r="G177" s="9">
        <f t="shared" si="17"/>
        <v>169</v>
      </c>
      <c r="H177" s="13">
        <f t="shared" ca="1" si="16"/>
        <v>9.132630855619805</v>
      </c>
      <c r="I177" s="6" t="str">
        <f t="shared" ca="1" si="18"/>
        <v>W</v>
      </c>
      <c r="J177" s="6">
        <f t="shared" ca="1" si="19"/>
        <v>82</v>
      </c>
      <c r="K177" s="14">
        <f t="shared" ca="1" si="20"/>
        <v>3444.4528828220568</v>
      </c>
    </row>
    <row r="178" spans="7:11" x14ac:dyDescent="0.2">
      <c r="G178" s="9">
        <f t="shared" si="17"/>
        <v>170</v>
      </c>
      <c r="H178" s="13">
        <f t="shared" ca="1" si="16"/>
        <v>61.147990367165228</v>
      </c>
      <c r="I178" s="6" t="str">
        <f t="shared" ca="1" si="18"/>
        <v>L</v>
      </c>
      <c r="J178" s="6">
        <f t="shared" ca="1" si="19"/>
        <v>82</v>
      </c>
      <c r="K178" s="14">
        <f t="shared" ca="1" si="20"/>
        <v>3427.2306184079466</v>
      </c>
    </row>
    <row r="179" spans="7:11" x14ac:dyDescent="0.2">
      <c r="G179" s="9">
        <f t="shared" si="17"/>
        <v>171</v>
      </c>
      <c r="H179" s="13">
        <f t="shared" ca="1" si="16"/>
        <v>25.504287946513926</v>
      </c>
      <c r="I179" s="6" t="str">
        <f t="shared" ca="1" si="18"/>
        <v>W</v>
      </c>
      <c r="J179" s="6">
        <f t="shared" ca="1" si="19"/>
        <v>83</v>
      </c>
      <c r="K179" s="14">
        <f t="shared" ca="1" si="20"/>
        <v>3447.804106330404</v>
      </c>
    </row>
    <row r="180" spans="7:11" x14ac:dyDescent="0.2">
      <c r="G180" s="9">
        <f t="shared" si="17"/>
        <v>172</v>
      </c>
      <c r="H180" s="13">
        <f t="shared" ca="1" si="16"/>
        <v>79.417196993933388</v>
      </c>
      <c r="I180" s="6" t="str">
        <f t="shared" ca="1" si="18"/>
        <v>L</v>
      </c>
      <c r="J180" s="6">
        <f t="shared" ca="1" si="19"/>
        <v>83</v>
      </c>
      <c r="K180" s="14">
        <f t="shared" ca="1" si="20"/>
        <v>3430.5650857987521</v>
      </c>
    </row>
    <row r="181" spans="7:11" x14ac:dyDescent="0.2">
      <c r="G181" s="9">
        <f t="shared" si="17"/>
        <v>173</v>
      </c>
      <c r="H181" s="13">
        <f t="shared" ca="1" si="16"/>
        <v>23.96838967781061</v>
      </c>
      <c r="I181" s="6" t="str">
        <f t="shared" ca="1" si="18"/>
        <v>W</v>
      </c>
      <c r="J181" s="6">
        <f t="shared" ca="1" si="19"/>
        <v>84</v>
      </c>
      <c r="K181" s="14">
        <f t="shared" ca="1" si="20"/>
        <v>3451.1585903562805</v>
      </c>
    </row>
    <row r="182" spans="7:11" x14ac:dyDescent="0.2">
      <c r="G182" s="9">
        <f t="shared" si="17"/>
        <v>174</v>
      </c>
      <c r="H182" s="13">
        <f t="shared" ca="1" si="16"/>
        <v>93.614729247167446</v>
      </c>
      <c r="I182" s="6" t="str">
        <f t="shared" ca="1" si="18"/>
        <v>L</v>
      </c>
      <c r="J182" s="6">
        <f t="shared" ca="1" si="19"/>
        <v>84</v>
      </c>
      <c r="K182" s="14">
        <f t="shared" ca="1" si="20"/>
        <v>3433.9027974044989</v>
      </c>
    </row>
    <row r="183" spans="7:11" x14ac:dyDescent="0.2">
      <c r="G183" s="9">
        <f t="shared" si="17"/>
        <v>175</v>
      </c>
      <c r="H183" s="13">
        <f t="shared" ca="1" si="16"/>
        <v>3.5052549201090799</v>
      </c>
      <c r="I183" s="6" t="str">
        <f t="shared" ca="1" si="18"/>
        <v>W</v>
      </c>
      <c r="J183" s="6">
        <f t="shared" ca="1" si="19"/>
        <v>85</v>
      </c>
      <c r="K183" s="14">
        <f t="shared" ca="1" si="20"/>
        <v>3454.5163380719523</v>
      </c>
    </row>
    <row r="184" spans="7:11" x14ac:dyDescent="0.2">
      <c r="G184" s="9">
        <f t="shared" si="17"/>
        <v>176</v>
      </c>
      <c r="H184" s="13">
        <f t="shared" ca="1" si="16"/>
        <v>43.598872220899636</v>
      </c>
      <c r="I184" s="6" t="str">
        <f t="shared" ca="1" si="18"/>
        <v>W</v>
      </c>
      <c r="J184" s="6">
        <f t="shared" ca="1" si="19"/>
        <v>86</v>
      </c>
      <c r="K184" s="14">
        <f t="shared" ca="1" si="20"/>
        <v>3475.2536207565558</v>
      </c>
    </row>
    <row r="185" spans="7:11" x14ac:dyDescent="0.2">
      <c r="G185" s="9">
        <f t="shared" si="17"/>
        <v>177</v>
      </c>
      <c r="H185" s="13">
        <f t="shared" ca="1" si="16"/>
        <v>47.821385016974745</v>
      </c>
      <c r="I185" s="6" t="str">
        <f t="shared" ca="1" si="18"/>
        <v>L</v>
      </c>
      <c r="J185" s="6">
        <f t="shared" ca="1" si="19"/>
        <v>86</v>
      </c>
      <c r="K185" s="14">
        <f t="shared" ca="1" si="20"/>
        <v>3457.877352652773</v>
      </c>
    </row>
    <row r="186" spans="7:11" x14ac:dyDescent="0.2">
      <c r="G186" s="9">
        <f t="shared" si="17"/>
        <v>178</v>
      </c>
      <c r="H186" s="13">
        <f t="shared" ca="1" si="16"/>
        <v>97.469907353950816</v>
      </c>
      <c r="I186" s="6" t="str">
        <f t="shared" ca="1" si="18"/>
        <v>L</v>
      </c>
      <c r="J186" s="6">
        <f t="shared" ca="1" si="19"/>
        <v>86</v>
      </c>
      <c r="K186" s="14">
        <f t="shared" ca="1" si="20"/>
        <v>3440.5879658895092</v>
      </c>
    </row>
    <row r="187" spans="7:11" x14ac:dyDescent="0.2">
      <c r="G187" s="9">
        <f t="shared" si="17"/>
        <v>179</v>
      </c>
      <c r="H187" s="13">
        <f t="shared" ca="1" si="16"/>
        <v>31.085616869642454</v>
      </c>
      <c r="I187" s="6" t="str">
        <f t="shared" ca="1" si="18"/>
        <v>W</v>
      </c>
      <c r="J187" s="6">
        <f t="shared" ca="1" si="19"/>
        <v>87</v>
      </c>
      <c r="K187" s="14">
        <f t="shared" ca="1" si="20"/>
        <v>3461.2416372771854</v>
      </c>
    </row>
    <row r="188" spans="7:11" x14ac:dyDescent="0.2">
      <c r="G188" s="9">
        <f t="shared" si="17"/>
        <v>180</v>
      </c>
      <c r="H188" s="13">
        <f t="shared" ca="1" si="16"/>
        <v>63.539595432609879</v>
      </c>
      <c r="I188" s="6" t="str">
        <f t="shared" ca="1" si="18"/>
        <v>L</v>
      </c>
      <c r="J188" s="6">
        <f t="shared" ca="1" si="19"/>
        <v>87</v>
      </c>
      <c r="K188" s="14">
        <f t="shared" ca="1" si="20"/>
        <v>3443.9354290907995</v>
      </c>
    </row>
    <row r="189" spans="7:11" x14ac:dyDescent="0.2">
      <c r="G189" s="9">
        <f t="shared" si="17"/>
        <v>181</v>
      </c>
      <c r="H189" s="13">
        <f t="shared" ca="1" si="16"/>
        <v>65.470103441500044</v>
      </c>
      <c r="I189" s="6" t="str">
        <f t="shared" ca="1" si="18"/>
        <v>L</v>
      </c>
      <c r="J189" s="6">
        <f t="shared" ca="1" si="19"/>
        <v>87</v>
      </c>
      <c r="K189" s="14">
        <f t="shared" ca="1" si="20"/>
        <v>3426.7157519453453</v>
      </c>
    </row>
    <row r="190" spans="7:11" x14ac:dyDescent="0.2">
      <c r="G190" s="9">
        <f t="shared" si="17"/>
        <v>182</v>
      </c>
      <c r="H190" s="13">
        <f t="shared" ca="1" si="16"/>
        <v>73.095138479071167</v>
      </c>
      <c r="I190" s="6" t="str">
        <f t="shared" ca="1" si="18"/>
        <v>L</v>
      </c>
      <c r="J190" s="6">
        <f t="shared" ca="1" si="19"/>
        <v>87</v>
      </c>
      <c r="K190" s="14">
        <f t="shared" ca="1" si="20"/>
        <v>3409.5821731856186</v>
      </c>
    </row>
    <row r="191" spans="7:11" x14ac:dyDescent="0.2">
      <c r="G191" s="9">
        <f t="shared" si="17"/>
        <v>183</v>
      </c>
      <c r="H191" s="13">
        <f t="shared" ca="1" si="16"/>
        <v>82.025337046377786</v>
      </c>
      <c r="I191" s="6" t="str">
        <f t="shared" ca="1" si="18"/>
        <v>L</v>
      </c>
      <c r="J191" s="6">
        <f t="shared" ca="1" si="19"/>
        <v>87</v>
      </c>
      <c r="K191" s="14">
        <f t="shared" ca="1" si="20"/>
        <v>3392.5342623196902</v>
      </c>
    </row>
    <row r="192" spans="7:11" x14ac:dyDescent="0.2">
      <c r="G192" s="9">
        <f t="shared" si="17"/>
        <v>184</v>
      </c>
      <c r="H192" s="13">
        <f t="shared" ca="1" si="16"/>
        <v>43.743590433696653</v>
      </c>
      <c r="I192" s="6" t="str">
        <f t="shared" ca="1" si="18"/>
        <v>W</v>
      </c>
      <c r="J192" s="6">
        <f t="shared" ca="1" si="19"/>
        <v>88</v>
      </c>
      <c r="K192" s="14">
        <f t="shared" ca="1" si="20"/>
        <v>3412.8994698133079</v>
      </c>
    </row>
    <row r="193" spans="7:11" x14ac:dyDescent="0.2">
      <c r="G193" s="9">
        <f t="shared" si="17"/>
        <v>185</v>
      </c>
      <c r="H193" s="13">
        <f t="shared" ca="1" si="16"/>
        <v>29.929623783710735</v>
      </c>
      <c r="I193" s="6" t="str">
        <f t="shared" ca="1" si="18"/>
        <v>W</v>
      </c>
      <c r="J193" s="6">
        <f t="shared" ca="1" si="19"/>
        <v>89</v>
      </c>
      <c r="K193" s="14">
        <f t="shared" ca="1" si="20"/>
        <v>3433.3869285928931</v>
      </c>
    </row>
    <row r="194" spans="7:11" x14ac:dyDescent="0.2">
      <c r="G194" s="9">
        <f t="shared" si="17"/>
        <v>186</v>
      </c>
      <c r="H194" s="13">
        <f t="shared" ca="1" si="16"/>
        <v>45.194890602372389</v>
      </c>
      <c r="I194" s="6" t="str">
        <f t="shared" ca="1" si="18"/>
        <v>W</v>
      </c>
      <c r="J194" s="6">
        <f t="shared" ca="1" si="19"/>
        <v>90</v>
      </c>
      <c r="K194" s="14">
        <f t="shared" ca="1" si="20"/>
        <v>3453.997372526585</v>
      </c>
    </row>
    <row r="195" spans="7:11" x14ac:dyDescent="0.2">
      <c r="G195" s="9">
        <f t="shared" si="17"/>
        <v>187</v>
      </c>
      <c r="H195" s="13">
        <f t="shared" ca="1" si="16"/>
        <v>78.825422068005651</v>
      </c>
      <c r="I195" s="6" t="str">
        <f t="shared" ca="1" si="18"/>
        <v>L</v>
      </c>
      <c r="J195" s="6">
        <f t="shared" ca="1" si="19"/>
        <v>90</v>
      </c>
      <c r="K195" s="14">
        <f t="shared" ca="1" si="20"/>
        <v>3436.7273856639522</v>
      </c>
    </row>
    <row r="196" spans="7:11" x14ac:dyDescent="0.2">
      <c r="G196" s="9">
        <f t="shared" si="17"/>
        <v>188</v>
      </c>
      <c r="H196" s="13">
        <f t="shared" ca="1" si="16"/>
        <v>5.9482921657032515</v>
      </c>
      <c r="I196" s="6" t="str">
        <f t="shared" ca="1" si="18"/>
        <v>W</v>
      </c>
      <c r="J196" s="6">
        <f t="shared" ca="1" si="19"/>
        <v>91</v>
      </c>
      <c r="K196" s="14">
        <f t="shared" ca="1" si="20"/>
        <v>3457.3578821884553</v>
      </c>
    </row>
    <row r="197" spans="7:11" x14ac:dyDescent="0.2">
      <c r="G197" s="9">
        <f t="shared" si="17"/>
        <v>189</v>
      </c>
      <c r="H197" s="13">
        <f t="shared" ca="1" si="16"/>
        <v>70.989575869865504</v>
      </c>
      <c r="I197" s="6" t="str">
        <f t="shared" ca="1" si="18"/>
        <v>L</v>
      </c>
      <c r="J197" s="6">
        <f t="shared" ca="1" si="19"/>
        <v>91</v>
      </c>
      <c r="K197" s="14">
        <f t="shared" ca="1" si="20"/>
        <v>3440.0710927775131</v>
      </c>
    </row>
    <row r="198" spans="7:11" x14ac:dyDescent="0.2">
      <c r="G198" s="9">
        <f t="shared" si="17"/>
        <v>190</v>
      </c>
      <c r="H198" s="13">
        <f t="shared" ca="1" si="16"/>
        <v>41.793679253252122</v>
      </c>
      <c r="I198" s="6" t="str">
        <f t="shared" ca="1" si="18"/>
        <v>W</v>
      </c>
      <c r="J198" s="6">
        <f t="shared" ca="1" si="19"/>
        <v>92</v>
      </c>
      <c r="K198" s="14">
        <f t="shared" ca="1" si="20"/>
        <v>3460.7216614026643</v>
      </c>
    </row>
    <row r="199" spans="7:11" x14ac:dyDescent="0.2">
      <c r="G199" s="9">
        <f t="shared" si="17"/>
        <v>191</v>
      </c>
      <c r="H199" s="13">
        <f t="shared" ca="1" si="16"/>
        <v>47.118879373988818</v>
      </c>
      <c r="I199" s="6" t="str">
        <f t="shared" ca="1" si="18"/>
        <v>L</v>
      </c>
      <c r="J199" s="6">
        <f t="shared" ca="1" si="19"/>
        <v>92</v>
      </c>
      <c r="K199" s="14">
        <f t="shared" ca="1" si="20"/>
        <v>3443.418053095651</v>
      </c>
    </row>
    <row r="200" spans="7:11" x14ac:dyDescent="0.2">
      <c r="G200" s="9">
        <f t="shared" si="17"/>
        <v>192</v>
      </c>
      <c r="H200" s="13">
        <f t="shared" ca="1" si="16"/>
        <v>4.1942851199333608</v>
      </c>
      <c r="I200" s="6" t="str">
        <f t="shared" ca="1" si="18"/>
        <v>W</v>
      </c>
      <c r="J200" s="6">
        <f t="shared" ca="1" si="19"/>
        <v>93</v>
      </c>
      <c r="K200" s="14">
        <f t="shared" ca="1" si="20"/>
        <v>3464.0887133502688</v>
      </c>
    </row>
    <row r="201" spans="7:11" x14ac:dyDescent="0.2">
      <c r="G201" s="9">
        <f t="shared" si="17"/>
        <v>193</v>
      </c>
      <c r="H201" s="13">
        <f t="shared" ca="1" si="16"/>
        <v>84.919826654282531</v>
      </c>
      <c r="I201" s="6" t="str">
        <f t="shared" ca="1" si="18"/>
        <v>L</v>
      </c>
      <c r="J201" s="6">
        <f t="shared" ca="1" si="19"/>
        <v>93</v>
      </c>
      <c r="K201" s="14">
        <f t="shared" ca="1" si="20"/>
        <v>3446.7682697835176</v>
      </c>
    </row>
    <row r="202" spans="7:11" x14ac:dyDescent="0.2">
      <c r="G202" s="9">
        <f t="shared" si="17"/>
        <v>194</v>
      </c>
      <c r="H202" s="13">
        <f t="shared" ref="H202:H265" ca="1" si="21">10000*RAND()/100</f>
        <v>48.669670287743592</v>
      </c>
      <c r="I202" s="6" t="str">
        <f t="shared" ca="1" si="18"/>
        <v>L</v>
      </c>
      <c r="J202" s="6">
        <f t="shared" ca="1" si="19"/>
        <v>93</v>
      </c>
      <c r="K202" s="14">
        <f t="shared" ca="1" si="20"/>
        <v>3429.5344284346002</v>
      </c>
    </row>
    <row r="203" spans="7:11" x14ac:dyDescent="0.2">
      <c r="G203" s="9">
        <f t="shared" ref="G203:G266" si="22">G202+1</f>
        <v>195</v>
      </c>
      <c r="H203" s="13">
        <f t="shared" ca="1" si="21"/>
        <v>36.644201625837468</v>
      </c>
      <c r="I203" s="6" t="str">
        <f t="shared" ca="1" si="18"/>
        <v>W</v>
      </c>
      <c r="J203" s="6">
        <f t="shared" ca="1" si="19"/>
        <v>94</v>
      </c>
      <c r="K203" s="14">
        <f t="shared" ca="1" si="20"/>
        <v>3450.1217460093444</v>
      </c>
    </row>
    <row r="204" spans="7:11" x14ac:dyDescent="0.2">
      <c r="G204" s="9">
        <f t="shared" si="22"/>
        <v>196</v>
      </c>
      <c r="H204" s="13">
        <f t="shared" ca="1" si="21"/>
        <v>66.890737098018874</v>
      </c>
      <c r="I204" s="6" t="str">
        <f t="shared" ca="1" si="18"/>
        <v>L</v>
      </c>
      <c r="J204" s="6">
        <f t="shared" ca="1" si="19"/>
        <v>94</v>
      </c>
      <c r="K204" s="14">
        <f t="shared" ca="1" si="20"/>
        <v>3432.8711372792977</v>
      </c>
    </row>
    <row r="205" spans="7:11" x14ac:dyDescent="0.2">
      <c r="G205" s="9">
        <f t="shared" si="22"/>
        <v>197</v>
      </c>
      <c r="H205" s="13">
        <f t="shared" ca="1" si="21"/>
        <v>74.177932485980591</v>
      </c>
      <c r="I205" s="6" t="str">
        <f t="shared" ca="1" si="18"/>
        <v>L</v>
      </c>
      <c r="J205" s="6">
        <f t="shared" ca="1" si="19"/>
        <v>94</v>
      </c>
      <c r="K205" s="14">
        <f t="shared" ca="1" si="20"/>
        <v>3415.7067815929013</v>
      </c>
    </row>
    <row r="206" spans="7:11" x14ac:dyDescent="0.2">
      <c r="G206" s="9">
        <f t="shared" si="22"/>
        <v>198</v>
      </c>
      <c r="H206" s="13">
        <f t="shared" ca="1" si="21"/>
        <v>73.394670297489668</v>
      </c>
      <c r="I206" s="6" t="str">
        <f t="shared" ca="1" si="18"/>
        <v>L</v>
      </c>
      <c r="J206" s="6">
        <f t="shared" ca="1" si="19"/>
        <v>94</v>
      </c>
      <c r="K206" s="14">
        <f t="shared" ca="1" si="20"/>
        <v>3398.6282476849369</v>
      </c>
    </row>
    <row r="207" spans="7:11" x14ac:dyDescent="0.2">
      <c r="G207" s="9">
        <f t="shared" si="22"/>
        <v>199</v>
      </c>
      <c r="H207" s="13">
        <f t="shared" ca="1" si="21"/>
        <v>95.318968436161668</v>
      </c>
      <c r="I207" s="6" t="str">
        <f t="shared" ca="1" si="18"/>
        <v>L</v>
      </c>
      <c r="J207" s="6">
        <f t="shared" ca="1" si="19"/>
        <v>94</v>
      </c>
      <c r="K207" s="14">
        <f t="shared" ca="1" si="20"/>
        <v>3381.6351064465121</v>
      </c>
    </row>
    <row r="208" spans="7:11" x14ac:dyDescent="0.2">
      <c r="G208" s="9">
        <f t="shared" si="22"/>
        <v>200</v>
      </c>
      <c r="H208" s="13">
        <f t="shared" ca="1" si="21"/>
        <v>73.030080333092414</v>
      </c>
      <c r="I208" s="6" t="str">
        <f t="shared" ca="1" si="18"/>
        <v>L</v>
      </c>
      <c r="J208" s="6">
        <f t="shared" ca="1" si="19"/>
        <v>94</v>
      </c>
      <c r="K208" s="14">
        <f t="shared" ca="1" si="20"/>
        <v>3364.7269309142794</v>
      </c>
    </row>
    <row r="209" spans="7:11" x14ac:dyDescent="0.2">
      <c r="G209" s="9">
        <f t="shared" si="22"/>
        <v>201</v>
      </c>
      <c r="H209" s="13">
        <f t="shared" ca="1" si="21"/>
        <v>28.478264610372307</v>
      </c>
      <c r="I209" s="6" t="str">
        <f t="shared" ca="1" si="18"/>
        <v>W</v>
      </c>
      <c r="J209" s="6">
        <f t="shared" ca="1" si="19"/>
        <v>95</v>
      </c>
      <c r="K209" s="14">
        <f t="shared" ca="1" si="20"/>
        <v>3384.9252124374784</v>
      </c>
    </row>
    <row r="210" spans="7:11" x14ac:dyDescent="0.2">
      <c r="G210" s="9">
        <f t="shared" si="22"/>
        <v>202</v>
      </c>
      <c r="H210" s="13">
        <f t="shared" ca="1" si="21"/>
        <v>29.556069075514692</v>
      </c>
      <c r="I210" s="6" t="str">
        <f t="shared" ca="1" si="18"/>
        <v>W</v>
      </c>
      <c r="J210" s="6">
        <f t="shared" ca="1" si="19"/>
        <v>96</v>
      </c>
      <c r="K210" s="14">
        <f t="shared" ca="1" si="20"/>
        <v>3405.2447431986893</v>
      </c>
    </row>
    <row r="211" spans="7:11" x14ac:dyDescent="0.2">
      <c r="G211" s="9">
        <f t="shared" si="22"/>
        <v>203</v>
      </c>
      <c r="H211" s="13">
        <f t="shared" ca="1" si="21"/>
        <v>59.550386876958079</v>
      </c>
      <c r="I211" s="6" t="str">
        <f t="shared" ca="1" si="18"/>
        <v>L</v>
      </c>
      <c r="J211" s="6">
        <f t="shared" ca="1" si="19"/>
        <v>96</v>
      </c>
      <c r="K211" s="14">
        <f t="shared" ca="1" si="20"/>
        <v>3388.2185194826957</v>
      </c>
    </row>
    <row r="212" spans="7:11" x14ac:dyDescent="0.2">
      <c r="G212" s="9">
        <f t="shared" si="22"/>
        <v>204</v>
      </c>
      <c r="H212" s="13">
        <f t="shared" ca="1" si="21"/>
        <v>55.731956376358475</v>
      </c>
      <c r="I212" s="6" t="str">
        <f t="shared" ca="1" si="18"/>
        <v>L</v>
      </c>
      <c r="J212" s="6">
        <f t="shared" ca="1" si="19"/>
        <v>96</v>
      </c>
      <c r="K212" s="14">
        <f t="shared" ca="1" si="20"/>
        <v>3371.2774268852822</v>
      </c>
    </row>
    <row r="213" spans="7:11" x14ac:dyDescent="0.2">
      <c r="G213" s="9">
        <f t="shared" si="22"/>
        <v>205</v>
      </c>
      <c r="H213" s="13">
        <f t="shared" ca="1" si="21"/>
        <v>72.69934999963499</v>
      </c>
      <c r="I213" s="6" t="str">
        <f t="shared" ca="1" si="18"/>
        <v>L</v>
      </c>
      <c r="J213" s="6">
        <f t="shared" ca="1" si="19"/>
        <v>96</v>
      </c>
      <c r="K213" s="14">
        <f t="shared" ca="1" si="20"/>
        <v>3354.4210397508559</v>
      </c>
    </row>
    <row r="214" spans="7:11" x14ac:dyDescent="0.2">
      <c r="G214" s="9">
        <f t="shared" si="22"/>
        <v>206</v>
      </c>
      <c r="H214" s="13">
        <f t="shared" ca="1" si="21"/>
        <v>6.7039138770973015</v>
      </c>
      <c r="I214" s="6" t="str">
        <f t="shared" ca="1" si="18"/>
        <v>W</v>
      </c>
      <c r="J214" s="6">
        <f t="shared" ca="1" si="19"/>
        <v>97</v>
      </c>
      <c r="K214" s="14">
        <f t="shared" ca="1" si="20"/>
        <v>3374.557455543094</v>
      </c>
    </row>
    <row r="215" spans="7:11" x14ac:dyDescent="0.2">
      <c r="G215" s="9">
        <f t="shared" si="22"/>
        <v>207</v>
      </c>
      <c r="H215" s="13">
        <f t="shared" ca="1" si="21"/>
        <v>63.706092680333292</v>
      </c>
      <c r="I215" s="6" t="str">
        <f t="shared" ca="1" si="18"/>
        <v>L</v>
      </c>
      <c r="J215" s="6">
        <f t="shared" ca="1" si="19"/>
        <v>97</v>
      </c>
      <c r="K215" s="14">
        <f t="shared" ca="1" si="20"/>
        <v>3357.6846682653786</v>
      </c>
    </row>
    <row r="216" spans="7:11" x14ac:dyDescent="0.2">
      <c r="G216" s="9">
        <f t="shared" si="22"/>
        <v>208</v>
      </c>
      <c r="H216" s="13">
        <f t="shared" ca="1" si="21"/>
        <v>7.0591289470671397</v>
      </c>
      <c r="I216" s="6" t="str">
        <f t="shared" ca="1" si="18"/>
        <v>W</v>
      </c>
      <c r="J216" s="6">
        <f t="shared" ca="1" si="19"/>
        <v>98</v>
      </c>
      <c r="K216" s="14">
        <f t="shared" ca="1" si="20"/>
        <v>3377.8406754505813</v>
      </c>
    </row>
    <row r="217" spans="7:11" x14ac:dyDescent="0.2">
      <c r="G217" s="9">
        <f t="shared" si="22"/>
        <v>209</v>
      </c>
      <c r="H217" s="13">
        <f t="shared" ca="1" si="21"/>
        <v>28.95090265109528</v>
      </c>
      <c r="I217" s="6" t="str">
        <f t="shared" ca="1" si="18"/>
        <v>W</v>
      </c>
      <c r="J217" s="6">
        <f t="shared" ca="1" si="19"/>
        <v>99</v>
      </c>
      <c r="K217" s="14">
        <f t="shared" ca="1" si="20"/>
        <v>3398.117678103134</v>
      </c>
    </row>
    <row r="218" spans="7:11" x14ac:dyDescent="0.2">
      <c r="G218" s="9">
        <f t="shared" si="22"/>
        <v>210</v>
      </c>
      <c r="H218" s="13">
        <f t="shared" ca="1" si="21"/>
        <v>18.334678803494629</v>
      </c>
      <c r="I218" s="6" t="str">
        <f t="shared" ca="1" si="18"/>
        <v>W</v>
      </c>
      <c r="J218" s="6">
        <f t="shared" ca="1" si="19"/>
        <v>100</v>
      </c>
      <c r="K218" s="14">
        <f t="shared" ca="1" si="20"/>
        <v>3418.516402552561</v>
      </c>
    </row>
    <row r="219" spans="7:11" x14ac:dyDescent="0.2">
      <c r="G219" s="9">
        <f t="shared" si="22"/>
        <v>211</v>
      </c>
      <c r="H219" s="13">
        <f t="shared" ca="1" si="21"/>
        <v>62.809590269808808</v>
      </c>
      <c r="I219" s="6" t="str">
        <f t="shared" ca="1" si="18"/>
        <v>L</v>
      </c>
      <c r="J219" s="6">
        <f t="shared" ca="1" si="19"/>
        <v>100</v>
      </c>
      <c r="K219" s="14">
        <f t="shared" ca="1" si="20"/>
        <v>3401.4238205397983</v>
      </c>
    </row>
    <row r="220" spans="7:11" x14ac:dyDescent="0.2">
      <c r="G220" s="9">
        <f t="shared" si="22"/>
        <v>212</v>
      </c>
      <c r="H220" s="13">
        <f t="shared" ca="1" si="21"/>
        <v>18.110470844943691</v>
      </c>
      <c r="I220" s="6" t="str">
        <f t="shared" ca="1" si="18"/>
        <v>W</v>
      </c>
      <c r="J220" s="6">
        <f t="shared" ca="1" si="19"/>
        <v>101</v>
      </c>
      <c r="K220" s="14">
        <f t="shared" ca="1" si="20"/>
        <v>3421.8423915910635</v>
      </c>
    </row>
    <row r="221" spans="7:11" x14ac:dyDescent="0.2">
      <c r="G221" s="9">
        <f t="shared" si="22"/>
        <v>213</v>
      </c>
      <c r="H221" s="13">
        <f t="shared" ca="1" si="21"/>
        <v>78.034277995290523</v>
      </c>
      <c r="I221" s="6" t="str">
        <f t="shared" ca="1" si="18"/>
        <v>L</v>
      </c>
      <c r="J221" s="6">
        <f t="shared" ca="1" si="19"/>
        <v>101</v>
      </c>
      <c r="K221" s="14">
        <f t="shared" ca="1" si="20"/>
        <v>3404.7331796331082</v>
      </c>
    </row>
    <row r="222" spans="7:11" x14ac:dyDescent="0.2">
      <c r="G222" s="9">
        <f t="shared" si="22"/>
        <v>214</v>
      </c>
      <c r="H222" s="13">
        <f t="shared" ca="1" si="21"/>
        <v>14.671531426053587</v>
      </c>
      <c r="I222" s="6" t="str">
        <f t="shared" ca="1" si="18"/>
        <v>W</v>
      </c>
      <c r="J222" s="6">
        <f t="shared" ca="1" si="19"/>
        <v>102</v>
      </c>
      <c r="K222" s="14">
        <f t="shared" ca="1" si="20"/>
        <v>3425.1716165956345</v>
      </c>
    </row>
    <row r="223" spans="7:11" x14ac:dyDescent="0.2">
      <c r="G223" s="9">
        <f t="shared" si="22"/>
        <v>215</v>
      </c>
      <c r="H223" s="13">
        <f t="shared" ca="1" si="21"/>
        <v>55.968922328176134</v>
      </c>
      <c r="I223" s="6" t="str">
        <f t="shared" ca="1" si="18"/>
        <v>L</v>
      </c>
      <c r="J223" s="6">
        <f t="shared" ca="1" si="19"/>
        <v>102</v>
      </c>
      <c r="K223" s="14">
        <f t="shared" ca="1" si="20"/>
        <v>3408.0457585126564</v>
      </c>
    </row>
    <row r="224" spans="7:11" x14ac:dyDescent="0.2">
      <c r="G224" s="9">
        <f t="shared" si="22"/>
        <v>216</v>
      </c>
      <c r="H224" s="13">
        <f t="shared" ca="1" si="21"/>
        <v>88.353271534920808</v>
      </c>
      <c r="I224" s="6" t="str">
        <f t="shared" ca="1" si="18"/>
        <v>L</v>
      </c>
      <c r="J224" s="6">
        <f t="shared" ca="1" si="19"/>
        <v>102</v>
      </c>
      <c r="K224" s="14">
        <f t="shared" ca="1" si="20"/>
        <v>3391.0055297200934</v>
      </c>
    </row>
    <row r="225" spans="7:11" x14ac:dyDescent="0.2">
      <c r="G225" s="9">
        <f t="shared" si="22"/>
        <v>217</v>
      </c>
      <c r="H225" s="13">
        <f t="shared" ca="1" si="21"/>
        <v>57.8636956282554</v>
      </c>
      <c r="I225" s="6" t="str">
        <f t="shared" ca="1" si="18"/>
        <v>L</v>
      </c>
      <c r="J225" s="6">
        <f t="shared" ca="1" si="19"/>
        <v>102</v>
      </c>
      <c r="K225" s="14">
        <f t="shared" ca="1" si="20"/>
        <v>3374.0505020714927</v>
      </c>
    </row>
    <row r="226" spans="7:11" x14ac:dyDescent="0.2">
      <c r="G226" s="9">
        <f t="shared" si="22"/>
        <v>218</v>
      </c>
      <c r="H226" s="13">
        <f t="shared" ca="1" si="21"/>
        <v>97.700823908356909</v>
      </c>
      <c r="I226" s="6" t="str">
        <f t="shared" ca="1" si="18"/>
        <v>L</v>
      </c>
      <c r="J226" s="6">
        <f t="shared" ca="1" si="19"/>
        <v>102</v>
      </c>
      <c r="K226" s="14">
        <f t="shared" ca="1" si="20"/>
        <v>3357.180249561135</v>
      </c>
    </row>
    <row r="227" spans="7:11" x14ac:dyDescent="0.2">
      <c r="G227" s="9">
        <f t="shared" si="22"/>
        <v>219</v>
      </c>
      <c r="H227" s="13">
        <f t="shared" ca="1" si="21"/>
        <v>88.538830185119494</v>
      </c>
      <c r="I227" s="6" t="str">
        <f t="shared" ca="1" si="18"/>
        <v>L</v>
      </c>
      <c r="J227" s="6">
        <f t="shared" ca="1" si="19"/>
        <v>102</v>
      </c>
      <c r="K227" s="14">
        <f t="shared" ca="1" si="20"/>
        <v>3340.3943483133294</v>
      </c>
    </row>
    <row r="228" spans="7:11" x14ac:dyDescent="0.2">
      <c r="G228" s="9">
        <f t="shared" si="22"/>
        <v>220</v>
      </c>
      <c r="H228" s="13">
        <f t="shared" ca="1" si="21"/>
        <v>27.892476805340515</v>
      </c>
      <c r="I228" s="6" t="str">
        <f t="shared" ca="1" si="18"/>
        <v>W</v>
      </c>
      <c r="J228" s="6">
        <f t="shared" ca="1" si="19"/>
        <v>103</v>
      </c>
      <c r="K228" s="14">
        <f t="shared" ca="1" si="20"/>
        <v>3360.4465626032429</v>
      </c>
    </row>
    <row r="229" spans="7:11" x14ac:dyDescent="0.2">
      <c r="G229" s="9">
        <f t="shared" si="22"/>
        <v>221</v>
      </c>
      <c r="H229" s="13">
        <f t="shared" ca="1" si="21"/>
        <v>96.228960791956695</v>
      </c>
      <c r="I229" s="6" t="str">
        <f t="shared" ca="1" si="18"/>
        <v>L</v>
      </c>
      <c r="J229" s="6">
        <f t="shared" ca="1" si="19"/>
        <v>103</v>
      </c>
      <c r="K229" s="14">
        <f t="shared" ca="1" si="20"/>
        <v>3343.6443297902265</v>
      </c>
    </row>
    <row r="230" spans="7:11" x14ac:dyDescent="0.2">
      <c r="G230" s="9">
        <f t="shared" si="22"/>
        <v>222</v>
      </c>
      <c r="H230" s="13">
        <f t="shared" ca="1" si="21"/>
        <v>77.854501950819696</v>
      </c>
      <c r="I230" s="6" t="str">
        <f t="shared" ca="1" si="18"/>
        <v>L</v>
      </c>
      <c r="J230" s="6">
        <f t="shared" ca="1" si="19"/>
        <v>103</v>
      </c>
      <c r="K230" s="14">
        <f t="shared" ca="1" si="20"/>
        <v>3326.9261081412756</v>
      </c>
    </row>
    <row r="231" spans="7:11" x14ac:dyDescent="0.2">
      <c r="G231" s="9">
        <f t="shared" si="22"/>
        <v>223</v>
      </c>
      <c r="H231" s="13">
        <f t="shared" ca="1" si="21"/>
        <v>30.184695001877635</v>
      </c>
      <c r="I231" s="6" t="str">
        <f t="shared" ca="1" si="18"/>
        <v>W</v>
      </c>
      <c r="J231" s="6">
        <f t="shared" ca="1" si="19"/>
        <v>104</v>
      </c>
      <c r="K231" s="14">
        <f t="shared" ca="1" si="20"/>
        <v>3346.897473282892</v>
      </c>
    </row>
    <row r="232" spans="7:11" x14ac:dyDescent="0.2">
      <c r="G232" s="9">
        <f t="shared" si="22"/>
        <v>224</v>
      </c>
      <c r="H232" s="13">
        <f t="shared" ca="1" si="21"/>
        <v>39.607300605515363</v>
      </c>
      <c r="I232" s="6" t="str">
        <f t="shared" ca="1" si="18"/>
        <v>W</v>
      </c>
      <c r="J232" s="6">
        <f t="shared" ca="1" si="19"/>
        <v>105</v>
      </c>
      <c r="K232" s="14">
        <f t="shared" ca="1" si="20"/>
        <v>3366.9887254952318</v>
      </c>
    </row>
    <row r="233" spans="7:11" x14ac:dyDescent="0.2">
      <c r="G233" s="9">
        <f t="shared" si="22"/>
        <v>225</v>
      </c>
      <c r="H233" s="13">
        <f t="shared" ca="1" si="21"/>
        <v>86.332731146669374</v>
      </c>
      <c r="I233" s="6" t="str">
        <f t="shared" ca="1" si="18"/>
        <v>L</v>
      </c>
      <c r="J233" s="6">
        <f t="shared" ca="1" si="19"/>
        <v>105</v>
      </c>
      <c r="K233" s="14">
        <f t="shared" ca="1" si="20"/>
        <v>3350.1537818677557</v>
      </c>
    </row>
    <row r="234" spans="7:11" x14ac:dyDescent="0.2">
      <c r="G234" s="9">
        <f t="shared" si="22"/>
        <v>226</v>
      </c>
      <c r="H234" s="13">
        <f t="shared" ca="1" si="21"/>
        <v>73.679199901858496</v>
      </c>
      <c r="I234" s="6" t="str">
        <f t="shared" ca="1" si="18"/>
        <v>L</v>
      </c>
      <c r="J234" s="6">
        <f t="shared" ca="1" si="19"/>
        <v>105</v>
      </c>
      <c r="K234" s="14">
        <f t="shared" ca="1" si="20"/>
        <v>3333.4030129584171</v>
      </c>
    </row>
    <row r="235" spans="7:11" x14ac:dyDescent="0.2">
      <c r="G235" s="9">
        <f t="shared" si="22"/>
        <v>227</v>
      </c>
      <c r="H235" s="13">
        <f t="shared" ca="1" si="21"/>
        <v>40.49370182947635</v>
      </c>
      <c r="I235" s="6" t="str">
        <f t="shared" ca="1" si="18"/>
        <v>W</v>
      </c>
      <c r="J235" s="6">
        <f t="shared" ca="1" si="19"/>
        <v>106</v>
      </c>
      <c r="K235" s="14">
        <f t="shared" ca="1" si="20"/>
        <v>3353.4132586242426</v>
      </c>
    </row>
    <row r="236" spans="7:11" x14ac:dyDescent="0.2">
      <c r="G236" s="9">
        <f t="shared" si="22"/>
        <v>228</v>
      </c>
      <c r="H236" s="13">
        <f t="shared" ca="1" si="21"/>
        <v>62.935740207215893</v>
      </c>
      <c r="I236" s="6" t="str">
        <f t="shared" ca="1" si="18"/>
        <v>L</v>
      </c>
      <c r="J236" s="6">
        <f t="shared" ca="1" si="19"/>
        <v>106</v>
      </c>
      <c r="K236" s="14">
        <f t="shared" ca="1" si="20"/>
        <v>3336.6461923311213</v>
      </c>
    </row>
    <row r="237" spans="7:11" x14ac:dyDescent="0.2">
      <c r="G237" s="9">
        <f t="shared" si="22"/>
        <v>229</v>
      </c>
      <c r="H237" s="13">
        <f t="shared" ca="1" si="21"/>
        <v>88.378234026773697</v>
      </c>
      <c r="I237" s="6" t="str">
        <f t="shared" ref="I237:I300" ca="1" si="23">IF(H237&lt;C$4,"W","L")</f>
        <v>L</v>
      </c>
      <c r="J237" s="6">
        <f t="shared" ref="J237:J300" ca="1" si="24">IF(I237="W",J236+1,J236)</f>
        <v>106</v>
      </c>
      <c r="K237" s="14">
        <f t="shared" ref="K237:K300" ca="1" si="25">IF(I237="W",K236*(1+C$3*C$5),K236*(1-C$3))</f>
        <v>3319.9629613694656</v>
      </c>
    </row>
    <row r="238" spans="7:11" x14ac:dyDescent="0.2">
      <c r="G238" s="9">
        <f t="shared" si="22"/>
        <v>230</v>
      </c>
      <c r="H238" s="13">
        <f t="shared" ca="1" si="21"/>
        <v>88.441390752861849</v>
      </c>
      <c r="I238" s="6" t="str">
        <f t="shared" ca="1" si="23"/>
        <v>L</v>
      </c>
      <c r="J238" s="6">
        <f t="shared" ca="1" si="24"/>
        <v>106</v>
      </c>
      <c r="K238" s="14">
        <f t="shared" ca="1" si="25"/>
        <v>3303.3631465626181</v>
      </c>
    </row>
    <row r="239" spans="7:11" x14ac:dyDescent="0.2">
      <c r="G239" s="9">
        <f t="shared" si="22"/>
        <v>231</v>
      </c>
      <c r="H239" s="13">
        <f t="shared" ca="1" si="21"/>
        <v>8.7966195472741546</v>
      </c>
      <c r="I239" s="6" t="str">
        <f t="shared" ca="1" si="23"/>
        <v>W</v>
      </c>
      <c r="J239" s="6">
        <f t="shared" ca="1" si="24"/>
        <v>107</v>
      </c>
      <c r="K239" s="14">
        <f t="shared" ca="1" si="25"/>
        <v>3323.1930644660906</v>
      </c>
    </row>
    <row r="240" spans="7:11" x14ac:dyDescent="0.2">
      <c r="G240" s="9">
        <f t="shared" si="22"/>
        <v>232</v>
      </c>
      <c r="H240" s="13">
        <f t="shared" ca="1" si="21"/>
        <v>50.958519234931963</v>
      </c>
      <c r="I240" s="6" t="str">
        <f t="shared" ca="1" si="23"/>
        <v>L</v>
      </c>
      <c r="J240" s="6">
        <f t="shared" ca="1" si="24"/>
        <v>107</v>
      </c>
      <c r="K240" s="14">
        <f t="shared" ca="1" si="25"/>
        <v>3306.5770991437603</v>
      </c>
    </row>
    <row r="241" spans="7:11" x14ac:dyDescent="0.2">
      <c r="G241" s="9">
        <f t="shared" si="22"/>
        <v>233</v>
      </c>
      <c r="H241" s="13">
        <f t="shared" ca="1" si="21"/>
        <v>41.733657346278989</v>
      </c>
      <c r="I241" s="6" t="str">
        <f t="shared" ca="1" si="23"/>
        <v>W</v>
      </c>
      <c r="J241" s="6">
        <f t="shared" ca="1" si="24"/>
        <v>108</v>
      </c>
      <c r="K241" s="14">
        <f t="shared" ca="1" si="25"/>
        <v>3326.4263102381419</v>
      </c>
    </row>
    <row r="242" spans="7:11" x14ac:dyDescent="0.2">
      <c r="G242" s="9">
        <f t="shared" si="22"/>
        <v>234</v>
      </c>
      <c r="H242" s="13">
        <f t="shared" ca="1" si="21"/>
        <v>97.398740927614611</v>
      </c>
      <c r="I242" s="6" t="str">
        <f t="shared" ca="1" si="23"/>
        <v>L</v>
      </c>
      <c r="J242" s="6">
        <f t="shared" ca="1" si="24"/>
        <v>108</v>
      </c>
      <c r="K242" s="14">
        <f t="shared" ca="1" si="25"/>
        <v>3309.794178686951</v>
      </c>
    </row>
    <row r="243" spans="7:11" x14ac:dyDescent="0.2">
      <c r="G243" s="9">
        <f t="shared" si="22"/>
        <v>235</v>
      </c>
      <c r="H243" s="13">
        <f t="shared" ca="1" si="21"/>
        <v>97.904765226397274</v>
      </c>
      <c r="I243" s="6" t="str">
        <f t="shared" ca="1" si="23"/>
        <v>L</v>
      </c>
      <c r="J243" s="6">
        <f t="shared" ca="1" si="24"/>
        <v>108</v>
      </c>
      <c r="K243" s="14">
        <f t="shared" ca="1" si="25"/>
        <v>3293.2452077935163</v>
      </c>
    </row>
    <row r="244" spans="7:11" x14ac:dyDescent="0.2">
      <c r="G244" s="9">
        <f t="shared" si="22"/>
        <v>236</v>
      </c>
      <c r="H244" s="13">
        <f t="shared" ca="1" si="21"/>
        <v>10.780916139874064</v>
      </c>
      <c r="I244" s="6" t="str">
        <f t="shared" ca="1" si="23"/>
        <v>W</v>
      </c>
      <c r="J244" s="6">
        <f t="shared" ca="1" si="24"/>
        <v>109</v>
      </c>
      <c r="K244" s="14">
        <f t="shared" ca="1" si="25"/>
        <v>3313.0143882345174</v>
      </c>
    </row>
    <row r="245" spans="7:11" x14ac:dyDescent="0.2">
      <c r="G245" s="9">
        <f t="shared" si="22"/>
        <v>237</v>
      </c>
      <c r="H245" s="13">
        <f t="shared" ca="1" si="21"/>
        <v>3.6590940803262861</v>
      </c>
      <c r="I245" s="6" t="str">
        <f t="shared" ca="1" si="23"/>
        <v>W</v>
      </c>
      <c r="J245" s="6">
        <f t="shared" ca="1" si="24"/>
        <v>110</v>
      </c>
      <c r="K245" s="14">
        <f t="shared" ca="1" si="25"/>
        <v>3332.9022420419547</v>
      </c>
    </row>
    <row r="246" spans="7:11" x14ac:dyDescent="0.2">
      <c r="G246" s="9">
        <f t="shared" si="22"/>
        <v>238</v>
      </c>
      <c r="H246" s="13">
        <f t="shared" ca="1" si="21"/>
        <v>75.342335126010354</v>
      </c>
      <c r="I246" s="6" t="str">
        <f t="shared" ca="1" si="23"/>
        <v>L</v>
      </c>
      <c r="J246" s="6">
        <f t="shared" ca="1" si="24"/>
        <v>110</v>
      </c>
      <c r="K246" s="14">
        <f t="shared" ca="1" si="25"/>
        <v>3316.237730831745</v>
      </c>
    </row>
    <row r="247" spans="7:11" x14ac:dyDescent="0.2">
      <c r="G247" s="9">
        <f t="shared" si="22"/>
        <v>239</v>
      </c>
      <c r="H247" s="13">
        <f t="shared" ca="1" si="21"/>
        <v>77.787819080632303</v>
      </c>
      <c r="I247" s="6" t="str">
        <f t="shared" ca="1" si="23"/>
        <v>L</v>
      </c>
      <c r="J247" s="6">
        <f t="shared" ca="1" si="24"/>
        <v>110</v>
      </c>
      <c r="K247" s="14">
        <f t="shared" ca="1" si="25"/>
        <v>3299.6565421775863</v>
      </c>
    </row>
    <row r="248" spans="7:11" x14ac:dyDescent="0.2">
      <c r="G248" s="9">
        <f t="shared" si="22"/>
        <v>240</v>
      </c>
      <c r="H248" s="13">
        <f t="shared" ca="1" si="21"/>
        <v>11.674930262676153</v>
      </c>
      <c r="I248" s="6" t="str">
        <f t="shared" ca="1" si="23"/>
        <v>W</v>
      </c>
      <c r="J248" s="6">
        <f t="shared" ca="1" si="24"/>
        <v>111</v>
      </c>
      <c r="K248" s="14">
        <f t="shared" ca="1" si="25"/>
        <v>3319.4642095268828</v>
      </c>
    </row>
    <row r="249" spans="7:11" x14ac:dyDescent="0.2">
      <c r="G249" s="9">
        <f t="shared" si="22"/>
        <v>241</v>
      </c>
      <c r="H249" s="13">
        <f t="shared" ca="1" si="21"/>
        <v>19.768738203671589</v>
      </c>
      <c r="I249" s="6" t="str">
        <f t="shared" ca="1" si="23"/>
        <v>W</v>
      </c>
      <c r="J249" s="6">
        <f t="shared" ca="1" si="24"/>
        <v>112</v>
      </c>
      <c r="K249" s="14">
        <f t="shared" ca="1" si="25"/>
        <v>3339.3907812775328</v>
      </c>
    </row>
    <row r="250" spans="7:11" x14ac:dyDescent="0.2">
      <c r="G250" s="9">
        <f t="shared" si="22"/>
        <v>242</v>
      </c>
      <c r="H250" s="13">
        <f t="shared" ca="1" si="21"/>
        <v>58.766335272083232</v>
      </c>
      <c r="I250" s="6" t="str">
        <f t="shared" ca="1" si="23"/>
        <v>L</v>
      </c>
      <c r="J250" s="6">
        <f t="shared" ca="1" si="24"/>
        <v>112</v>
      </c>
      <c r="K250" s="14">
        <f t="shared" ca="1" si="25"/>
        <v>3322.6938273711453</v>
      </c>
    </row>
    <row r="251" spans="7:11" x14ac:dyDescent="0.2">
      <c r="G251" s="9">
        <f t="shared" si="22"/>
        <v>243</v>
      </c>
      <c r="H251" s="13">
        <f t="shared" ca="1" si="21"/>
        <v>54.43816174031322</v>
      </c>
      <c r="I251" s="6" t="str">
        <f t="shared" ca="1" si="23"/>
        <v>L</v>
      </c>
      <c r="J251" s="6">
        <f t="shared" ca="1" si="24"/>
        <v>112</v>
      </c>
      <c r="K251" s="14">
        <f t="shared" ca="1" si="25"/>
        <v>3306.0803582342896</v>
      </c>
    </row>
    <row r="252" spans="7:11" x14ac:dyDescent="0.2">
      <c r="G252" s="9">
        <f t="shared" si="22"/>
        <v>244</v>
      </c>
      <c r="H252" s="13">
        <f t="shared" ca="1" si="21"/>
        <v>16.571122223948887</v>
      </c>
      <c r="I252" s="6" t="str">
        <f t="shared" ca="1" si="23"/>
        <v>W</v>
      </c>
      <c r="J252" s="6">
        <f t="shared" ca="1" si="24"/>
        <v>113</v>
      </c>
      <c r="K252" s="14">
        <f t="shared" ca="1" si="25"/>
        <v>3325.9265874187158</v>
      </c>
    </row>
    <row r="253" spans="7:11" x14ac:dyDescent="0.2">
      <c r="G253" s="9">
        <f t="shared" si="22"/>
        <v>245</v>
      </c>
      <c r="H253" s="13">
        <f t="shared" ca="1" si="21"/>
        <v>32.183471245774911</v>
      </c>
      <c r="I253" s="6" t="str">
        <f t="shared" ca="1" si="23"/>
        <v>W</v>
      </c>
      <c r="J253" s="6">
        <f t="shared" ca="1" si="24"/>
        <v>114</v>
      </c>
      <c r="K253" s="14">
        <f t="shared" ca="1" si="25"/>
        <v>3345.8919524891949</v>
      </c>
    </row>
    <row r="254" spans="7:11" x14ac:dyDescent="0.2">
      <c r="G254" s="9">
        <f t="shared" si="22"/>
        <v>246</v>
      </c>
      <c r="H254" s="13">
        <f t="shared" ca="1" si="21"/>
        <v>57.146457705637438</v>
      </c>
      <c r="I254" s="6" t="str">
        <f t="shared" ca="1" si="23"/>
        <v>L</v>
      </c>
      <c r="J254" s="6">
        <f t="shared" ca="1" si="24"/>
        <v>114</v>
      </c>
      <c r="K254" s="14">
        <f t="shared" ca="1" si="25"/>
        <v>3329.162492726749</v>
      </c>
    </row>
    <row r="255" spans="7:11" x14ac:dyDescent="0.2">
      <c r="G255" s="9">
        <f t="shared" si="22"/>
        <v>247</v>
      </c>
      <c r="H255" s="13">
        <f t="shared" ca="1" si="21"/>
        <v>19.943974245340925</v>
      </c>
      <c r="I255" s="6" t="str">
        <f t="shared" ca="1" si="23"/>
        <v>W</v>
      </c>
      <c r="J255" s="6">
        <f t="shared" ca="1" si="24"/>
        <v>115</v>
      </c>
      <c r="K255" s="14">
        <f t="shared" ca="1" si="25"/>
        <v>3349.1472827692201</v>
      </c>
    </row>
    <row r="256" spans="7:11" x14ac:dyDescent="0.2">
      <c r="G256" s="9">
        <f t="shared" si="22"/>
        <v>248</v>
      </c>
      <c r="H256" s="13">
        <f t="shared" ca="1" si="21"/>
        <v>98.835053389865223</v>
      </c>
      <c r="I256" s="6" t="str">
        <f t="shared" ca="1" si="23"/>
        <v>L</v>
      </c>
      <c r="J256" s="6">
        <f t="shared" ca="1" si="24"/>
        <v>115</v>
      </c>
      <c r="K256" s="14">
        <f t="shared" ca="1" si="25"/>
        <v>3332.4015463553737</v>
      </c>
    </row>
    <row r="257" spans="7:11" x14ac:dyDescent="0.2">
      <c r="G257" s="9">
        <f t="shared" si="22"/>
        <v>249</v>
      </c>
      <c r="H257" s="13">
        <f t="shared" ca="1" si="21"/>
        <v>91.05521222813573</v>
      </c>
      <c r="I257" s="6" t="str">
        <f t="shared" ca="1" si="23"/>
        <v>L</v>
      </c>
      <c r="J257" s="6">
        <f t="shared" ca="1" si="24"/>
        <v>115</v>
      </c>
      <c r="K257" s="14">
        <f t="shared" ca="1" si="25"/>
        <v>3315.7395386235967</v>
      </c>
    </row>
    <row r="258" spans="7:11" x14ac:dyDescent="0.2">
      <c r="G258" s="9">
        <f t="shared" si="22"/>
        <v>250</v>
      </c>
      <c r="H258" s="13">
        <f t="shared" ca="1" si="21"/>
        <v>92.655003255928548</v>
      </c>
      <c r="I258" s="6" t="str">
        <f t="shared" ca="1" si="23"/>
        <v>L</v>
      </c>
      <c r="J258" s="6">
        <f t="shared" ca="1" si="24"/>
        <v>115</v>
      </c>
      <c r="K258" s="14">
        <f t="shared" ca="1" si="25"/>
        <v>3299.1608409304786</v>
      </c>
    </row>
    <row r="259" spans="7:11" x14ac:dyDescent="0.2">
      <c r="G259" s="9">
        <f t="shared" si="22"/>
        <v>251</v>
      </c>
      <c r="H259" s="13">
        <f t="shared" ca="1" si="21"/>
        <v>2.3411399417967438</v>
      </c>
      <c r="I259" s="6" t="str">
        <f t="shared" ca="1" si="23"/>
        <v>W</v>
      </c>
      <c r="J259" s="6">
        <f t="shared" ca="1" si="24"/>
        <v>116</v>
      </c>
      <c r="K259" s="14">
        <f t="shared" ca="1" si="25"/>
        <v>3318.9655326108586</v>
      </c>
    </row>
    <row r="260" spans="7:11" x14ac:dyDescent="0.2">
      <c r="G260" s="9">
        <f t="shared" si="22"/>
        <v>252</v>
      </c>
      <c r="H260" s="13">
        <f t="shared" ca="1" si="21"/>
        <v>8.8812401223340878</v>
      </c>
      <c r="I260" s="6" t="str">
        <f t="shared" ca="1" si="23"/>
        <v>W</v>
      </c>
      <c r="J260" s="6">
        <f t="shared" ca="1" si="24"/>
        <v>117</v>
      </c>
      <c r="K260" s="14">
        <f t="shared" ca="1" si="25"/>
        <v>3338.8891108298058</v>
      </c>
    </row>
    <row r="261" spans="7:11" x14ac:dyDescent="0.2">
      <c r="G261" s="9">
        <f t="shared" si="22"/>
        <v>253</v>
      </c>
      <c r="H261" s="13">
        <f t="shared" ca="1" si="21"/>
        <v>82.296797731310292</v>
      </c>
      <c r="I261" s="6" t="str">
        <f t="shared" ca="1" si="23"/>
        <v>L</v>
      </c>
      <c r="J261" s="6">
        <f t="shared" ca="1" si="24"/>
        <v>117</v>
      </c>
      <c r="K261" s="14">
        <f t="shared" ca="1" si="25"/>
        <v>3322.1946652756569</v>
      </c>
    </row>
    <row r="262" spans="7:11" x14ac:dyDescent="0.2">
      <c r="G262" s="9">
        <f t="shared" si="22"/>
        <v>254</v>
      </c>
      <c r="H262" s="13">
        <f t="shared" ca="1" si="21"/>
        <v>79.583068429593979</v>
      </c>
      <c r="I262" s="6" t="str">
        <f t="shared" ca="1" si="23"/>
        <v>L</v>
      </c>
      <c r="J262" s="6">
        <f t="shared" ca="1" si="24"/>
        <v>117</v>
      </c>
      <c r="K262" s="14">
        <f t="shared" ca="1" si="25"/>
        <v>3305.5836919492785</v>
      </c>
    </row>
    <row r="263" spans="7:11" x14ac:dyDescent="0.2">
      <c r="G263" s="9">
        <f t="shared" si="22"/>
        <v>255</v>
      </c>
      <c r="H263" s="13">
        <f t="shared" ca="1" si="21"/>
        <v>31.971028376777454</v>
      </c>
      <c r="I263" s="6" t="str">
        <f t="shared" ca="1" si="23"/>
        <v>W</v>
      </c>
      <c r="J263" s="6">
        <f t="shared" ca="1" si="24"/>
        <v>118</v>
      </c>
      <c r="K263" s="14">
        <f t="shared" ca="1" si="25"/>
        <v>3325.4269396717159</v>
      </c>
    </row>
    <row r="264" spans="7:11" x14ac:dyDescent="0.2">
      <c r="G264" s="9">
        <f t="shared" si="22"/>
        <v>256</v>
      </c>
      <c r="H264" s="13">
        <f t="shared" ca="1" si="21"/>
        <v>88.436240655353672</v>
      </c>
      <c r="I264" s="6" t="str">
        <f t="shared" ca="1" si="23"/>
        <v>L</v>
      </c>
      <c r="J264" s="6">
        <f t="shared" ca="1" si="24"/>
        <v>118</v>
      </c>
      <c r="K264" s="14">
        <f t="shared" ca="1" si="25"/>
        <v>3308.7998049733574</v>
      </c>
    </row>
    <row r="265" spans="7:11" x14ac:dyDescent="0.2">
      <c r="G265" s="9">
        <f t="shared" si="22"/>
        <v>257</v>
      </c>
      <c r="H265" s="13">
        <f t="shared" ca="1" si="21"/>
        <v>10.114328729599064</v>
      </c>
      <c r="I265" s="6" t="str">
        <f t="shared" ca="1" si="23"/>
        <v>W</v>
      </c>
      <c r="J265" s="6">
        <f t="shared" ca="1" si="24"/>
        <v>119</v>
      </c>
      <c r="K265" s="14">
        <f t="shared" ca="1" si="25"/>
        <v>3328.6623588557309</v>
      </c>
    </row>
    <row r="266" spans="7:11" x14ac:dyDescent="0.2">
      <c r="G266" s="9">
        <f t="shared" si="22"/>
        <v>258</v>
      </c>
      <c r="H266" s="13">
        <f t="shared" ref="H266:H329" ca="1" si="26">10000*RAND()/100</f>
        <v>92.217619039446276</v>
      </c>
      <c r="I266" s="6" t="str">
        <f t="shared" ca="1" si="23"/>
        <v>L</v>
      </c>
      <c r="J266" s="6">
        <f t="shared" ca="1" si="24"/>
        <v>119</v>
      </c>
      <c r="K266" s="14">
        <f t="shared" ca="1" si="25"/>
        <v>3312.0190470614521</v>
      </c>
    </row>
    <row r="267" spans="7:11" x14ac:dyDescent="0.2">
      <c r="G267" s="9">
        <f t="shared" ref="G267:G330" si="27">G266+1</f>
        <v>259</v>
      </c>
      <c r="H267" s="13">
        <f t="shared" ca="1" si="26"/>
        <v>78.542199215436725</v>
      </c>
      <c r="I267" s="6" t="str">
        <f t="shared" ca="1" si="23"/>
        <v>L</v>
      </c>
      <c r="J267" s="6">
        <f t="shared" ca="1" si="24"/>
        <v>119</v>
      </c>
      <c r="K267" s="14">
        <f t="shared" ca="1" si="25"/>
        <v>3295.4589518261446</v>
      </c>
    </row>
    <row r="268" spans="7:11" x14ac:dyDescent="0.2">
      <c r="G268" s="9">
        <f t="shared" si="27"/>
        <v>260</v>
      </c>
      <c r="H268" s="13">
        <f t="shared" ca="1" si="26"/>
        <v>70.999658998262646</v>
      </c>
      <c r="I268" s="6" t="str">
        <f t="shared" ca="1" si="23"/>
        <v>L</v>
      </c>
      <c r="J268" s="6">
        <f t="shared" ca="1" si="24"/>
        <v>119</v>
      </c>
      <c r="K268" s="14">
        <f t="shared" ca="1" si="25"/>
        <v>3278.9816570670137</v>
      </c>
    </row>
    <row r="269" spans="7:11" x14ac:dyDescent="0.2">
      <c r="G269" s="9">
        <f t="shared" si="27"/>
        <v>261</v>
      </c>
      <c r="H269" s="13">
        <f t="shared" ca="1" si="26"/>
        <v>85.146382810995021</v>
      </c>
      <c r="I269" s="6" t="str">
        <f t="shared" ca="1" si="23"/>
        <v>L</v>
      </c>
      <c r="J269" s="6">
        <f t="shared" ca="1" si="24"/>
        <v>119</v>
      </c>
      <c r="K269" s="14">
        <f t="shared" ca="1" si="25"/>
        <v>3262.5867487816786</v>
      </c>
    </row>
    <row r="270" spans="7:11" x14ac:dyDescent="0.2">
      <c r="G270" s="9">
        <f t="shared" si="27"/>
        <v>262</v>
      </c>
      <c r="H270" s="13">
        <f t="shared" ca="1" si="26"/>
        <v>85.400307298614862</v>
      </c>
      <c r="I270" s="6" t="str">
        <f t="shared" ca="1" si="23"/>
        <v>L</v>
      </c>
      <c r="J270" s="6">
        <f t="shared" ca="1" si="24"/>
        <v>119</v>
      </c>
      <c r="K270" s="14">
        <f t="shared" ca="1" si="25"/>
        <v>3246.27381503777</v>
      </c>
    </row>
    <row r="271" spans="7:11" x14ac:dyDescent="0.2">
      <c r="G271" s="9">
        <f t="shared" si="27"/>
        <v>263</v>
      </c>
      <c r="H271" s="13">
        <f t="shared" ca="1" si="26"/>
        <v>84.02272973808175</v>
      </c>
      <c r="I271" s="6" t="str">
        <f t="shared" ca="1" si="23"/>
        <v>L</v>
      </c>
      <c r="J271" s="6">
        <f t="shared" ca="1" si="24"/>
        <v>119</v>
      </c>
      <c r="K271" s="14">
        <f t="shared" ca="1" si="25"/>
        <v>3230.042445962581</v>
      </c>
    </row>
    <row r="272" spans="7:11" x14ac:dyDescent="0.2">
      <c r="G272" s="9">
        <f t="shared" si="27"/>
        <v>264</v>
      </c>
      <c r="H272" s="13">
        <f t="shared" ca="1" si="26"/>
        <v>47.246315038541887</v>
      </c>
      <c r="I272" s="6" t="str">
        <f t="shared" ca="1" si="23"/>
        <v>L</v>
      </c>
      <c r="J272" s="6">
        <f t="shared" ca="1" si="24"/>
        <v>119</v>
      </c>
      <c r="K272" s="14">
        <f t="shared" ca="1" si="25"/>
        <v>3213.8922337327681</v>
      </c>
    </row>
    <row r="273" spans="7:11" x14ac:dyDescent="0.2">
      <c r="G273" s="9">
        <f t="shared" si="27"/>
        <v>265</v>
      </c>
      <c r="H273" s="13">
        <f t="shared" ca="1" si="26"/>
        <v>26.721405187967083</v>
      </c>
      <c r="I273" s="6" t="str">
        <f t="shared" ca="1" si="23"/>
        <v>W</v>
      </c>
      <c r="J273" s="6">
        <f t="shared" ca="1" si="24"/>
        <v>120</v>
      </c>
      <c r="K273" s="14">
        <f t="shared" ca="1" si="25"/>
        <v>3233.1850623797927</v>
      </c>
    </row>
    <row r="274" spans="7:11" x14ac:dyDescent="0.2">
      <c r="G274" s="9">
        <f t="shared" si="27"/>
        <v>266</v>
      </c>
      <c r="H274" s="13">
        <f t="shared" ca="1" si="26"/>
        <v>61.975509394305462</v>
      </c>
      <c r="I274" s="6" t="str">
        <f t="shared" ca="1" si="23"/>
        <v>L</v>
      </c>
      <c r="J274" s="6">
        <f t="shared" ca="1" si="24"/>
        <v>120</v>
      </c>
      <c r="K274" s="14">
        <f t="shared" ca="1" si="25"/>
        <v>3217.0191370678936</v>
      </c>
    </row>
    <row r="275" spans="7:11" x14ac:dyDescent="0.2">
      <c r="G275" s="9">
        <f t="shared" si="27"/>
        <v>267</v>
      </c>
      <c r="H275" s="13">
        <f t="shared" ca="1" si="26"/>
        <v>73.308865373286267</v>
      </c>
      <c r="I275" s="6" t="str">
        <f t="shared" ca="1" si="23"/>
        <v>L</v>
      </c>
      <c r="J275" s="6">
        <f t="shared" ca="1" si="24"/>
        <v>120</v>
      </c>
      <c r="K275" s="14">
        <f t="shared" ca="1" si="25"/>
        <v>3200.9340413825539</v>
      </c>
    </row>
    <row r="276" spans="7:11" x14ac:dyDescent="0.2">
      <c r="G276" s="9">
        <f t="shared" si="27"/>
        <v>268</v>
      </c>
      <c r="H276" s="13">
        <f t="shared" ca="1" si="26"/>
        <v>20.675431354533757</v>
      </c>
      <c r="I276" s="6" t="str">
        <f t="shared" ca="1" si="23"/>
        <v>W</v>
      </c>
      <c r="J276" s="6">
        <f t="shared" ca="1" si="24"/>
        <v>121</v>
      </c>
      <c r="K276" s="14">
        <f t="shared" ca="1" si="25"/>
        <v>3220.1490826719428</v>
      </c>
    </row>
    <row r="277" spans="7:11" x14ac:dyDescent="0.2">
      <c r="G277" s="9">
        <f t="shared" si="27"/>
        <v>269</v>
      </c>
      <c r="H277" s="13">
        <f t="shared" ca="1" si="26"/>
        <v>24.298406022362204</v>
      </c>
      <c r="I277" s="6" t="str">
        <f t="shared" ca="1" si="23"/>
        <v>W</v>
      </c>
      <c r="J277" s="6">
        <f t="shared" ca="1" si="24"/>
        <v>122</v>
      </c>
      <c r="K277" s="14">
        <f t="shared" ca="1" si="25"/>
        <v>3239.4794708591371</v>
      </c>
    </row>
    <row r="278" spans="7:11" x14ac:dyDescent="0.2">
      <c r="G278" s="9">
        <f t="shared" si="27"/>
        <v>270</v>
      </c>
      <c r="H278" s="13">
        <f t="shared" ca="1" si="26"/>
        <v>24.594336932571014</v>
      </c>
      <c r="I278" s="6" t="str">
        <f t="shared" ca="1" si="23"/>
        <v>W</v>
      </c>
      <c r="J278" s="6">
        <f t="shared" ca="1" si="24"/>
        <v>123</v>
      </c>
      <c r="K278" s="14">
        <f t="shared" ca="1" si="25"/>
        <v>3258.9258983655909</v>
      </c>
    </row>
    <row r="279" spans="7:11" x14ac:dyDescent="0.2">
      <c r="G279" s="9">
        <f t="shared" si="27"/>
        <v>271</v>
      </c>
      <c r="H279" s="13">
        <f t="shared" ca="1" si="26"/>
        <v>12.781504156715917</v>
      </c>
      <c r="I279" s="6" t="str">
        <f t="shared" ca="1" si="23"/>
        <v>W</v>
      </c>
      <c r="J279" s="6">
        <f t="shared" ca="1" si="24"/>
        <v>124</v>
      </c>
      <c r="K279" s="14">
        <f t="shared" ca="1" si="25"/>
        <v>3278.4890617693286</v>
      </c>
    </row>
    <row r="280" spans="7:11" x14ac:dyDescent="0.2">
      <c r="G280" s="9">
        <f t="shared" si="27"/>
        <v>272</v>
      </c>
      <c r="H280" s="13">
        <f t="shared" ca="1" si="26"/>
        <v>19.456203858710264</v>
      </c>
      <c r="I280" s="6" t="str">
        <f t="shared" ca="1" si="23"/>
        <v>W</v>
      </c>
      <c r="J280" s="6">
        <f t="shared" ca="1" si="24"/>
        <v>125</v>
      </c>
      <c r="K280" s="14">
        <f t="shared" ca="1" si="25"/>
        <v>3298.1696618298965</v>
      </c>
    </row>
    <row r="281" spans="7:11" x14ac:dyDescent="0.2">
      <c r="G281" s="9">
        <f t="shared" si="27"/>
        <v>273</v>
      </c>
      <c r="H281" s="13">
        <f t="shared" ca="1" si="26"/>
        <v>3.9413749621557526</v>
      </c>
      <c r="I281" s="6" t="str">
        <f t="shared" ca="1" si="23"/>
        <v>W</v>
      </c>
      <c r="J281" s="6">
        <f t="shared" ca="1" si="24"/>
        <v>126</v>
      </c>
      <c r="K281" s="14">
        <f t="shared" ca="1" si="25"/>
        <v>3317.9684035134642</v>
      </c>
    </row>
    <row r="282" spans="7:11" x14ac:dyDescent="0.2">
      <c r="G282" s="9">
        <f t="shared" si="27"/>
        <v>274</v>
      </c>
      <c r="H282" s="13">
        <f t="shared" ca="1" si="26"/>
        <v>92.87232789749342</v>
      </c>
      <c r="I282" s="6" t="str">
        <f t="shared" ca="1" si="23"/>
        <v>L</v>
      </c>
      <c r="J282" s="6">
        <f t="shared" ca="1" si="24"/>
        <v>126</v>
      </c>
      <c r="K282" s="14">
        <f t="shared" ca="1" si="25"/>
        <v>3301.378561495897</v>
      </c>
    </row>
    <row r="283" spans="7:11" x14ac:dyDescent="0.2">
      <c r="G283" s="9">
        <f t="shared" si="27"/>
        <v>275</v>
      </c>
      <c r="H283" s="13">
        <f t="shared" ca="1" si="26"/>
        <v>26.59728288776585</v>
      </c>
      <c r="I283" s="6" t="str">
        <f t="shared" ca="1" si="23"/>
        <v>W</v>
      </c>
      <c r="J283" s="6">
        <f t="shared" ca="1" si="24"/>
        <v>127</v>
      </c>
      <c r="K283" s="14">
        <f t="shared" ca="1" si="25"/>
        <v>3321.196566037986</v>
      </c>
    </row>
    <row r="284" spans="7:11" x14ac:dyDescent="0.2">
      <c r="G284" s="9">
        <f t="shared" si="27"/>
        <v>276</v>
      </c>
      <c r="H284" s="13">
        <f t="shared" ca="1" si="26"/>
        <v>24.541309652389256</v>
      </c>
      <c r="I284" s="6" t="str">
        <f t="shared" ca="1" si="23"/>
        <v>W</v>
      </c>
      <c r="J284" s="6">
        <f t="shared" ca="1" si="24"/>
        <v>128</v>
      </c>
      <c r="K284" s="14">
        <f t="shared" ca="1" si="25"/>
        <v>3341.1335370350616</v>
      </c>
    </row>
    <row r="285" spans="7:11" x14ac:dyDescent="0.2">
      <c r="G285" s="9">
        <f t="shared" si="27"/>
        <v>277</v>
      </c>
      <c r="H285" s="13">
        <f t="shared" ca="1" si="26"/>
        <v>93.648399580864861</v>
      </c>
      <c r="I285" s="6" t="str">
        <f t="shared" ca="1" si="23"/>
        <v>L</v>
      </c>
      <c r="J285" s="6">
        <f t="shared" ca="1" si="24"/>
        <v>128</v>
      </c>
      <c r="K285" s="14">
        <f t="shared" ca="1" si="25"/>
        <v>3324.4278693498864</v>
      </c>
    </row>
    <row r="286" spans="7:11" x14ac:dyDescent="0.2">
      <c r="G286" s="9">
        <f t="shared" si="27"/>
        <v>278</v>
      </c>
      <c r="H286" s="13">
        <f t="shared" ca="1" si="26"/>
        <v>5.3257006341279611</v>
      </c>
      <c r="I286" s="6" t="str">
        <f t="shared" ca="1" si="23"/>
        <v>W</v>
      </c>
      <c r="J286" s="6">
        <f t="shared" ca="1" si="24"/>
        <v>129</v>
      </c>
      <c r="K286" s="14">
        <f t="shared" ca="1" si="25"/>
        <v>3344.3842376934099</v>
      </c>
    </row>
    <row r="287" spans="7:11" x14ac:dyDescent="0.2">
      <c r="G287" s="9">
        <f t="shared" si="27"/>
        <v>279</v>
      </c>
      <c r="H287" s="13">
        <f t="shared" ca="1" si="26"/>
        <v>88.474670740001287</v>
      </c>
      <c r="I287" s="6" t="str">
        <f t="shared" ca="1" si="23"/>
        <v>L</v>
      </c>
      <c r="J287" s="6">
        <f t="shared" ca="1" si="24"/>
        <v>129</v>
      </c>
      <c r="K287" s="14">
        <f t="shared" ca="1" si="25"/>
        <v>3327.6623165049427</v>
      </c>
    </row>
    <row r="288" spans="7:11" x14ac:dyDescent="0.2">
      <c r="G288" s="9">
        <f t="shared" si="27"/>
        <v>280</v>
      </c>
      <c r="H288" s="13">
        <f t="shared" ca="1" si="26"/>
        <v>53.577279029248729</v>
      </c>
      <c r="I288" s="6" t="str">
        <f t="shared" ca="1" si="23"/>
        <v>L</v>
      </c>
      <c r="J288" s="6">
        <f t="shared" ca="1" si="24"/>
        <v>129</v>
      </c>
      <c r="K288" s="14">
        <f t="shared" ca="1" si="25"/>
        <v>3311.024004922418</v>
      </c>
    </row>
    <row r="289" spans="7:11" x14ac:dyDescent="0.2">
      <c r="G289" s="9">
        <f t="shared" si="27"/>
        <v>281</v>
      </c>
      <c r="H289" s="13">
        <f t="shared" ca="1" si="26"/>
        <v>31.033746191631163</v>
      </c>
      <c r="I289" s="6" t="str">
        <f t="shared" ca="1" si="23"/>
        <v>W</v>
      </c>
      <c r="J289" s="6">
        <f t="shared" ca="1" si="24"/>
        <v>130</v>
      </c>
      <c r="K289" s="14">
        <f t="shared" ca="1" si="25"/>
        <v>3330.899910561905</v>
      </c>
    </row>
    <row r="290" spans="7:11" x14ac:dyDescent="0.2">
      <c r="G290" s="9">
        <f t="shared" si="27"/>
        <v>282</v>
      </c>
      <c r="H290" s="13">
        <f t="shared" ca="1" si="26"/>
        <v>40.164256037744323</v>
      </c>
      <c r="I290" s="6" t="str">
        <f t="shared" ca="1" si="23"/>
        <v>W</v>
      </c>
      <c r="J290" s="6">
        <f t="shared" ca="1" si="24"/>
        <v>131</v>
      </c>
      <c r="K290" s="14">
        <f t="shared" ca="1" si="25"/>
        <v>3350.8951302336682</v>
      </c>
    </row>
    <row r="291" spans="7:11" x14ac:dyDescent="0.2">
      <c r="G291" s="9">
        <f t="shared" si="27"/>
        <v>283</v>
      </c>
      <c r="H291" s="13">
        <f t="shared" ca="1" si="26"/>
        <v>69.012442956121191</v>
      </c>
      <c r="I291" s="6" t="str">
        <f t="shared" ca="1" si="23"/>
        <v>L</v>
      </c>
      <c r="J291" s="6">
        <f t="shared" ca="1" si="24"/>
        <v>131</v>
      </c>
      <c r="K291" s="14">
        <f t="shared" ca="1" si="25"/>
        <v>3334.1406545824998</v>
      </c>
    </row>
    <row r="292" spans="7:11" x14ac:dyDescent="0.2">
      <c r="G292" s="9">
        <f t="shared" si="27"/>
        <v>284</v>
      </c>
      <c r="H292" s="13">
        <f t="shared" ca="1" si="26"/>
        <v>4.948731499628134</v>
      </c>
      <c r="I292" s="6" t="str">
        <f t="shared" ca="1" si="23"/>
        <v>W</v>
      </c>
      <c r="J292" s="6">
        <f t="shared" ca="1" si="24"/>
        <v>132</v>
      </c>
      <c r="K292" s="14">
        <f t="shared" ca="1" si="25"/>
        <v>3354.1553282727959</v>
      </c>
    </row>
    <row r="293" spans="7:11" x14ac:dyDescent="0.2">
      <c r="G293" s="9">
        <f t="shared" si="27"/>
        <v>285</v>
      </c>
      <c r="H293" s="13">
        <f t="shared" ca="1" si="26"/>
        <v>18.529561119792103</v>
      </c>
      <c r="I293" s="6" t="str">
        <f t="shared" ca="1" si="23"/>
        <v>W</v>
      </c>
      <c r="J293" s="6">
        <f t="shared" ca="1" si="24"/>
        <v>133</v>
      </c>
      <c r="K293" s="14">
        <f t="shared" ca="1" si="25"/>
        <v>3374.2901490127911</v>
      </c>
    </row>
    <row r="294" spans="7:11" x14ac:dyDescent="0.2">
      <c r="G294" s="9">
        <f t="shared" si="27"/>
        <v>286</v>
      </c>
      <c r="H294" s="13">
        <f t="shared" ca="1" si="26"/>
        <v>40.407507847217964</v>
      </c>
      <c r="I294" s="6" t="str">
        <f t="shared" ca="1" si="23"/>
        <v>W</v>
      </c>
      <c r="J294" s="6">
        <f t="shared" ca="1" si="24"/>
        <v>134</v>
      </c>
      <c r="K294" s="14">
        <f t="shared" ca="1" si="25"/>
        <v>3394.5458380390023</v>
      </c>
    </row>
    <row r="295" spans="7:11" x14ac:dyDescent="0.2">
      <c r="G295" s="9">
        <f t="shared" si="27"/>
        <v>287</v>
      </c>
      <c r="H295" s="13">
        <f t="shared" ca="1" si="26"/>
        <v>33.455987102385691</v>
      </c>
      <c r="I295" s="6" t="str">
        <f t="shared" ca="1" si="23"/>
        <v>W</v>
      </c>
      <c r="J295" s="6">
        <f t="shared" ca="1" si="24"/>
        <v>135</v>
      </c>
      <c r="K295" s="14">
        <f t="shared" ca="1" si="25"/>
        <v>3414.9231209174932</v>
      </c>
    </row>
    <row r="296" spans="7:11" x14ac:dyDescent="0.2">
      <c r="G296" s="9">
        <f t="shared" si="27"/>
        <v>288</v>
      </c>
      <c r="H296" s="13">
        <f t="shared" ca="1" si="26"/>
        <v>94.120704734647916</v>
      </c>
      <c r="I296" s="6" t="str">
        <f t="shared" ca="1" si="23"/>
        <v>L</v>
      </c>
      <c r="J296" s="6">
        <f t="shared" ca="1" si="24"/>
        <v>135</v>
      </c>
      <c r="K296" s="14">
        <f t="shared" ca="1" si="25"/>
        <v>3397.8485053129057</v>
      </c>
    </row>
    <row r="297" spans="7:11" x14ac:dyDescent="0.2">
      <c r="G297" s="9">
        <f t="shared" si="27"/>
        <v>289</v>
      </c>
      <c r="H297" s="13">
        <f t="shared" ca="1" si="26"/>
        <v>82.335129581319194</v>
      </c>
      <c r="I297" s="6" t="str">
        <f t="shared" ca="1" si="23"/>
        <v>L</v>
      </c>
      <c r="J297" s="6">
        <f t="shared" ca="1" si="24"/>
        <v>135</v>
      </c>
      <c r="K297" s="14">
        <f t="shared" ca="1" si="25"/>
        <v>3380.8592627863413</v>
      </c>
    </row>
    <row r="298" spans="7:11" x14ac:dyDescent="0.2">
      <c r="G298" s="9">
        <f t="shared" si="27"/>
        <v>290</v>
      </c>
      <c r="H298" s="13">
        <f t="shared" ca="1" si="26"/>
        <v>17.495482420897002</v>
      </c>
      <c r="I298" s="6" t="str">
        <f t="shared" ca="1" si="23"/>
        <v>W</v>
      </c>
      <c r="J298" s="6">
        <f t="shared" ca="1" si="24"/>
        <v>136</v>
      </c>
      <c r="K298" s="14">
        <f t="shared" ca="1" si="25"/>
        <v>3401.1543858623522</v>
      </c>
    </row>
    <row r="299" spans="7:11" x14ac:dyDescent="0.2">
      <c r="G299" s="9">
        <f t="shared" si="27"/>
        <v>291</v>
      </c>
      <c r="H299" s="13">
        <f t="shared" ca="1" si="26"/>
        <v>92.538719510556135</v>
      </c>
      <c r="I299" s="6" t="str">
        <f t="shared" ca="1" si="23"/>
        <v>L</v>
      </c>
      <c r="J299" s="6">
        <f t="shared" ca="1" si="24"/>
        <v>136</v>
      </c>
      <c r="K299" s="14">
        <f t="shared" ca="1" si="25"/>
        <v>3384.1486139330405</v>
      </c>
    </row>
    <row r="300" spans="7:11" x14ac:dyDescent="0.2">
      <c r="G300" s="9">
        <f t="shared" si="27"/>
        <v>292</v>
      </c>
      <c r="H300" s="13">
        <f t="shared" ca="1" si="26"/>
        <v>80.897972522908347</v>
      </c>
      <c r="I300" s="6" t="str">
        <f t="shared" ca="1" si="23"/>
        <v>L</v>
      </c>
      <c r="J300" s="6">
        <f t="shared" ca="1" si="24"/>
        <v>136</v>
      </c>
      <c r="K300" s="14">
        <f t="shared" ca="1" si="25"/>
        <v>3367.2278708633753</v>
      </c>
    </row>
    <row r="301" spans="7:11" x14ac:dyDescent="0.2">
      <c r="G301" s="9">
        <f t="shared" si="27"/>
        <v>293</v>
      </c>
      <c r="H301" s="13">
        <f t="shared" ca="1" si="26"/>
        <v>46.319242866973269</v>
      </c>
      <c r="I301" s="6" t="str">
        <f t="shared" ref="I301:I364" ca="1" si="28">IF(H301&lt;C$4,"W","L")</f>
        <v>L</v>
      </c>
      <c r="J301" s="6">
        <f t="shared" ref="J301:J364" ca="1" si="29">IF(I301="W",J300+1,J300)</f>
        <v>136</v>
      </c>
      <c r="K301" s="14">
        <f t="shared" ref="K301:K364" ca="1" si="30">IF(I301="W",K300*(1+C$3*C$5),K300*(1-C$3))</f>
        <v>3350.3917315090584</v>
      </c>
    </row>
    <row r="302" spans="7:11" x14ac:dyDescent="0.2">
      <c r="G302" s="9">
        <f t="shared" si="27"/>
        <v>294</v>
      </c>
      <c r="H302" s="13">
        <f t="shared" ca="1" si="26"/>
        <v>75.095171650110558</v>
      </c>
      <c r="I302" s="6" t="str">
        <f t="shared" ca="1" si="28"/>
        <v>L</v>
      </c>
      <c r="J302" s="6">
        <f t="shared" ca="1" si="29"/>
        <v>136</v>
      </c>
      <c r="K302" s="14">
        <f t="shared" ca="1" si="30"/>
        <v>3333.639772851513</v>
      </c>
    </row>
    <row r="303" spans="7:11" x14ac:dyDescent="0.2">
      <c r="G303" s="9">
        <f t="shared" si="27"/>
        <v>295</v>
      </c>
      <c r="H303" s="13">
        <f t="shared" ca="1" si="26"/>
        <v>29.478928295166238</v>
      </c>
      <c r="I303" s="6" t="str">
        <f t="shared" ca="1" si="28"/>
        <v>W</v>
      </c>
      <c r="J303" s="6">
        <f t="shared" ca="1" si="29"/>
        <v>137</v>
      </c>
      <c r="K303" s="14">
        <f t="shared" ca="1" si="30"/>
        <v>3353.6514397747164</v>
      </c>
    </row>
    <row r="304" spans="7:11" x14ac:dyDescent="0.2">
      <c r="G304" s="9">
        <f t="shared" si="27"/>
        <v>296</v>
      </c>
      <c r="H304" s="13">
        <f t="shared" ca="1" si="26"/>
        <v>33.456970893047476</v>
      </c>
      <c r="I304" s="6" t="str">
        <f t="shared" ca="1" si="28"/>
        <v>W</v>
      </c>
      <c r="J304" s="6">
        <f t="shared" ca="1" si="29"/>
        <v>138</v>
      </c>
      <c r="K304" s="14">
        <f t="shared" ca="1" si="30"/>
        <v>3373.7832356981517</v>
      </c>
    </row>
    <row r="305" spans="7:11" x14ac:dyDescent="0.2">
      <c r="G305" s="9">
        <f t="shared" si="27"/>
        <v>297</v>
      </c>
      <c r="H305" s="13">
        <f t="shared" ca="1" si="26"/>
        <v>44.806799924003883</v>
      </c>
      <c r="I305" s="6" t="str">
        <f t="shared" ca="1" si="28"/>
        <v>W</v>
      </c>
      <c r="J305" s="6">
        <f t="shared" ca="1" si="29"/>
        <v>139</v>
      </c>
      <c r="K305" s="14">
        <f t="shared" ca="1" si="30"/>
        <v>3394.0358817499859</v>
      </c>
    </row>
    <row r="306" spans="7:11" x14ac:dyDescent="0.2">
      <c r="G306" s="9">
        <f t="shared" si="27"/>
        <v>298</v>
      </c>
      <c r="H306" s="13">
        <f t="shared" ca="1" si="26"/>
        <v>18.672306155379903</v>
      </c>
      <c r="I306" s="6" t="str">
        <f t="shared" ca="1" si="28"/>
        <v>W</v>
      </c>
      <c r="J306" s="6">
        <f t="shared" ca="1" si="29"/>
        <v>140</v>
      </c>
      <c r="K306" s="14">
        <f t="shared" ca="1" si="30"/>
        <v>3414.4101033872817</v>
      </c>
    </row>
    <row r="307" spans="7:11" x14ac:dyDescent="0.2">
      <c r="G307" s="9">
        <f t="shared" si="27"/>
        <v>299</v>
      </c>
      <c r="H307" s="13">
        <f t="shared" ca="1" si="26"/>
        <v>38.648520115432305</v>
      </c>
      <c r="I307" s="6" t="str">
        <f t="shared" ca="1" si="28"/>
        <v>W</v>
      </c>
      <c r="J307" s="6">
        <f t="shared" ca="1" si="29"/>
        <v>141</v>
      </c>
      <c r="K307" s="14">
        <f t="shared" ca="1" si="30"/>
        <v>3434.9066304219828</v>
      </c>
    </row>
    <row r="308" spans="7:11" x14ac:dyDescent="0.2">
      <c r="G308" s="9">
        <f t="shared" si="27"/>
        <v>300</v>
      </c>
      <c r="H308" s="13">
        <f t="shared" ca="1" si="26"/>
        <v>45.887384929641328</v>
      </c>
      <c r="I308" s="6" t="str">
        <f t="shared" ca="1" si="28"/>
        <v>L</v>
      </c>
      <c r="J308" s="6">
        <f t="shared" ca="1" si="29"/>
        <v>141</v>
      </c>
      <c r="K308" s="14">
        <f t="shared" ca="1" si="30"/>
        <v>3417.7320972698726</v>
      </c>
    </row>
    <row r="309" spans="7:11" x14ac:dyDescent="0.2">
      <c r="G309" s="9">
        <f t="shared" si="27"/>
        <v>301</v>
      </c>
      <c r="H309" s="13">
        <f t="shared" ca="1" si="26"/>
        <v>11.179618054140716</v>
      </c>
      <c r="I309" s="6" t="str">
        <f t="shared" ca="1" si="28"/>
        <v>W</v>
      </c>
      <c r="J309" s="6">
        <f t="shared" ca="1" si="29"/>
        <v>142</v>
      </c>
      <c r="K309" s="14">
        <f t="shared" ca="1" si="30"/>
        <v>3438.2485660618208</v>
      </c>
    </row>
    <row r="310" spans="7:11" x14ac:dyDescent="0.2">
      <c r="G310" s="9">
        <f t="shared" si="27"/>
        <v>302</v>
      </c>
      <c r="H310" s="13">
        <f t="shared" ca="1" si="26"/>
        <v>15.894223922843798</v>
      </c>
      <c r="I310" s="6" t="str">
        <f t="shared" ca="1" si="28"/>
        <v>W</v>
      </c>
      <c r="J310" s="6">
        <f t="shared" ca="1" si="29"/>
        <v>143</v>
      </c>
      <c r="K310" s="14">
        <f t="shared" ca="1" si="30"/>
        <v>3458.8881941534778</v>
      </c>
    </row>
    <row r="311" spans="7:11" x14ac:dyDescent="0.2">
      <c r="G311" s="9">
        <f t="shared" si="27"/>
        <v>303</v>
      </c>
      <c r="H311" s="13">
        <f t="shared" ca="1" si="26"/>
        <v>25.054471697804459</v>
      </c>
      <c r="I311" s="6" t="str">
        <f t="shared" ca="1" si="28"/>
        <v>W</v>
      </c>
      <c r="J311" s="6">
        <f t="shared" ca="1" si="29"/>
        <v>144</v>
      </c>
      <c r="K311" s="14">
        <f t="shared" ca="1" si="30"/>
        <v>3479.6517208637415</v>
      </c>
    </row>
    <row r="312" spans="7:11" x14ac:dyDescent="0.2">
      <c r="G312" s="9">
        <f t="shared" si="27"/>
        <v>304</v>
      </c>
      <c r="H312" s="13">
        <f t="shared" ca="1" si="26"/>
        <v>86.373908707568674</v>
      </c>
      <c r="I312" s="6" t="str">
        <f t="shared" ca="1" si="28"/>
        <v>L</v>
      </c>
      <c r="J312" s="6">
        <f t="shared" ca="1" si="29"/>
        <v>144</v>
      </c>
      <c r="K312" s="14">
        <f t="shared" ca="1" si="30"/>
        <v>3462.2534622594226</v>
      </c>
    </row>
    <row r="313" spans="7:11" x14ac:dyDescent="0.2">
      <c r="G313" s="9">
        <f t="shared" si="27"/>
        <v>305</v>
      </c>
      <c r="H313" s="13">
        <f t="shared" ca="1" si="26"/>
        <v>96.408954274867497</v>
      </c>
      <c r="I313" s="6" t="str">
        <f t="shared" ca="1" si="28"/>
        <v>L</v>
      </c>
      <c r="J313" s="6">
        <f t="shared" ca="1" si="29"/>
        <v>144</v>
      </c>
      <c r="K313" s="14">
        <f t="shared" ca="1" si="30"/>
        <v>3444.9421949481252</v>
      </c>
    </row>
    <row r="314" spans="7:11" x14ac:dyDescent="0.2">
      <c r="G314" s="9">
        <f t="shared" si="27"/>
        <v>306</v>
      </c>
      <c r="H314" s="13">
        <f t="shared" ca="1" si="26"/>
        <v>82.19182062003037</v>
      </c>
      <c r="I314" s="6" t="str">
        <f t="shared" ca="1" si="28"/>
        <v>L</v>
      </c>
      <c r="J314" s="6">
        <f t="shared" ca="1" si="29"/>
        <v>144</v>
      </c>
      <c r="K314" s="14">
        <f t="shared" ca="1" si="30"/>
        <v>3427.7174839733848</v>
      </c>
    </row>
    <row r="315" spans="7:11" x14ac:dyDescent="0.2">
      <c r="G315" s="9">
        <f t="shared" si="27"/>
        <v>307</v>
      </c>
      <c r="H315" s="13">
        <f t="shared" ca="1" si="26"/>
        <v>44.636370640137777</v>
      </c>
      <c r="I315" s="6" t="str">
        <f t="shared" ca="1" si="28"/>
        <v>W</v>
      </c>
      <c r="J315" s="6">
        <f t="shared" ca="1" si="29"/>
        <v>145</v>
      </c>
      <c r="K315" s="14">
        <f t="shared" ca="1" si="30"/>
        <v>3448.2938945246192</v>
      </c>
    </row>
    <row r="316" spans="7:11" x14ac:dyDescent="0.2">
      <c r="G316" s="9">
        <f t="shared" si="27"/>
        <v>308</v>
      </c>
      <c r="H316" s="13">
        <f t="shared" ca="1" si="26"/>
        <v>47.110948209500705</v>
      </c>
      <c r="I316" s="6" t="str">
        <f t="shared" ca="1" si="28"/>
        <v>L</v>
      </c>
      <c r="J316" s="6">
        <f t="shared" ca="1" si="29"/>
        <v>145</v>
      </c>
      <c r="K316" s="14">
        <f t="shared" ca="1" si="30"/>
        <v>3431.0524250519961</v>
      </c>
    </row>
    <row r="317" spans="7:11" x14ac:dyDescent="0.2">
      <c r="G317" s="9">
        <f t="shared" si="27"/>
        <v>309</v>
      </c>
      <c r="H317" s="13">
        <f t="shared" ca="1" si="26"/>
        <v>50.852594378792872</v>
      </c>
      <c r="I317" s="6" t="str">
        <f t="shared" ca="1" si="28"/>
        <v>L</v>
      </c>
      <c r="J317" s="6">
        <f t="shared" ca="1" si="29"/>
        <v>145</v>
      </c>
      <c r="K317" s="14">
        <f t="shared" ca="1" si="30"/>
        <v>3413.8971629267362</v>
      </c>
    </row>
    <row r="318" spans="7:11" x14ac:dyDescent="0.2">
      <c r="G318" s="9">
        <f t="shared" si="27"/>
        <v>310</v>
      </c>
      <c r="H318" s="13">
        <f t="shared" ca="1" si="26"/>
        <v>96.265059010683004</v>
      </c>
      <c r="I318" s="6" t="str">
        <f t="shared" ca="1" si="28"/>
        <v>L</v>
      </c>
      <c r="J318" s="6">
        <f t="shared" ca="1" si="29"/>
        <v>145</v>
      </c>
      <c r="K318" s="14">
        <f t="shared" ca="1" si="30"/>
        <v>3396.8276771121027</v>
      </c>
    </row>
    <row r="319" spans="7:11" x14ac:dyDescent="0.2">
      <c r="G319" s="9">
        <f t="shared" si="27"/>
        <v>311</v>
      </c>
      <c r="H319" s="13">
        <f t="shared" ca="1" si="26"/>
        <v>14.901009219517681</v>
      </c>
      <c r="I319" s="6" t="str">
        <f t="shared" ca="1" si="28"/>
        <v>W</v>
      </c>
      <c r="J319" s="6">
        <f t="shared" ca="1" si="29"/>
        <v>146</v>
      </c>
      <c r="K319" s="14">
        <f t="shared" ca="1" si="30"/>
        <v>3417.2186577523835</v>
      </c>
    </row>
    <row r="320" spans="7:11" x14ac:dyDescent="0.2">
      <c r="G320" s="9">
        <f t="shared" si="27"/>
        <v>312</v>
      </c>
      <c r="H320" s="13">
        <f t="shared" ca="1" si="26"/>
        <v>42.486854672839726</v>
      </c>
      <c r="I320" s="6" t="str">
        <f t="shared" ca="1" si="28"/>
        <v>W</v>
      </c>
      <c r="J320" s="6">
        <f t="shared" ca="1" si="29"/>
        <v>147</v>
      </c>
      <c r="K320" s="14">
        <f t="shared" ca="1" si="30"/>
        <v>3437.7320443934968</v>
      </c>
    </row>
    <row r="321" spans="7:11" x14ac:dyDescent="0.2">
      <c r="G321" s="9">
        <f t="shared" si="27"/>
        <v>313</v>
      </c>
      <c r="H321" s="13">
        <f t="shared" ca="1" si="26"/>
        <v>87.185220314754858</v>
      </c>
      <c r="I321" s="6" t="str">
        <f t="shared" ca="1" si="28"/>
        <v>L</v>
      </c>
      <c r="J321" s="6">
        <f t="shared" ca="1" si="29"/>
        <v>147</v>
      </c>
      <c r="K321" s="14">
        <f t="shared" ca="1" si="30"/>
        <v>3420.5433841715294</v>
      </c>
    </row>
    <row r="322" spans="7:11" x14ac:dyDescent="0.2">
      <c r="G322" s="9">
        <f t="shared" si="27"/>
        <v>314</v>
      </c>
      <c r="H322" s="13">
        <f t="shared" ca="1" si="26"/>
        <v>56.52942667133113</v>
      </c>
      <c r="I322" s="6" t="str">
        <f t="shared" ca="1" si="28"/>
        <v>L</v>
      </c>
      <c r="J322" s="6">
        <f t="shared" ca="1" si="29"/>
        <v>147</v>
      </c>
      <c r="K322" s="14">
        <f t="shared" ca="1" si="30"/>
        <v>3403.4406672506716</v>
      </c>
    </row>
    <row r="323" spans="7:11" x14ac:dyDescent="0.2">
      <c r="G323" s="9">
        <f t="shared" si="27"/>
        <v>315</v>
      </c>
      <c r="H323" s="13">
        <f t="shared" ca="1" si="26"/>
        <v>29.776072850099368</v>
      </c>
      <c r="I323" s="6" t="str">
        <f t="shared" ca="1" si="28"/>
        <v>W</v>
      </c>
      <c r="J323" s="6">
        <f t="shared" ca="1" si="29"/>
        <v>148</v>
      </c>
      <c r="K323" s="14">
        <f t="shared" ca="1" si="30"/>
        <v>3423.8713453282994</v>
      </c>
    </row>
    <row r="324" spans="7:11" x14ac:dyDescent="0.2">
      <c r="G324" s="9">
        <f t="shared" si="27"/>
        <v>316</v>
      </c>
      <c r="H324" s="13">
        <f t="shared" ca="1" si="26"/>
        <v>33.632001910870358</v>
      </c>
      <c r="I324" s="6" t="str">
        <f t="shared" ca="1" si="28"/>
        <v>W</v>
      </c>
      <c r="J324" s="6">
        <f t="shared" ca="1" si="29"/>
        <v>149</v>
      </c>
      <c r="K324" s="14">
        <f t="shared" ca="1" si="30"/>
        <v>3444.4246677084202</v>
      </c>
    </row>
    <row r="325" spans="7:11" x14ac:dyDescent="0.2">
      <c r="G325" s="9">
        <f t="shared" si="27"/>
        <v>317</v>
      </c>
      <c r="H325" s="13">
        <f t="shared" ca="1" si="26"/>
        <v>71.49500965895227</v>
      </c>
      <c r="I325" s="6" t="str">
        <f t="shared" ca="1" si="28"/>
        <v>L</v>
      </c>
      <c r="J325" s="6">
        <f t="shared" ca="1" si="29"/>
        <v>149</v>
      </c>
      <c r="K325" s="14">
        <f t="shared" ca="1" si="30"/>
        <v>3427.2025443698781</v>
      </c>
    </row>
    <row r="326" spans="7:11" x14ac:dyDescent="0.2">
      <c r="G326" s="9">
        <f t="shared" si="27"/>
        <v>318</v>
      </c>
      <c r="H326" s="13">
        <f t="shared" ca="1" si="26"/>
        <v>91.905022198691171</v>
      </c>
      <c r="I326" s="6" t="str">
        <f t="shared" ca="1" si="28"/>
        <v>L</v>
      </c>
      <c r="J326" s="6">
        <f t="shared" ca="1" si="29"/>
        <v>149</v>
      </c>
      <c r="K326" s="14">
        <f t="shared" ca="1" si="30"/>
        <v>3410.0665316480286</v>
      </c>
    </row>
    <row r="327" spans="7:11" x14ac:dyDescent="0.2">
      <c r="G327" s="9">
        <f t="shared" si="27"/>
        <v>319</v>
      </c>
      <c r="H327" s="13">
        <f t="shared" ca="1" si="26"/>
        <v>43.772864626896855</v>
      </c>
      <c r="I327" s="6" t="str">
        <f t="shared" ca="1" si="28"/>
        <v>W</v>
      </c>
      <c r="J327" s="6">
        <f t="shared" ca="1" si="29"/>
        <v>150</v>
      </c>
      <c r="K327" s="14">
        <f t="shared" ca="1" si="30"/>
        <v>3430.5369844465117</v>
      </c>
    </row>
    <row r="328" spans="7:11" x14ac:dyDescent="0.2">
      <c r="G328" s="9">
        <f t="shared" si="27"/>
        <v>320</v>
      </c>
      <c r="H328" s="13">
        <f t="shared" ca="1" si="26"/>
        <v>86.76746668088586</v>
      </c>
      <c r="I328" s="6" t="str">
        <f t="shared" ca="1" si="28"/>
        <v>L</v>
      </c>
      <c r="J328" s="6">
        <f t="shared" ca="1" si="29"/>
        <v>150</v>
      </c>
      <c r="K328" s="14">
        <f t="shared" ca="1" si="30"/>
        <v>3413.384299524279</v>
      </c>
    </row>
    <row r="329" spans="7:11" x14ac:dyDescent="0.2">
      <c r="G329" s="9">
        <f t="shared" si="27"/>
        <v>321</v>
      </c>
      <c r="H329" s="13">
        <f t="shared" ca="1" si="26"/>
        <v>93.587696708181298</v>
      </c>
      <c r="I329" s="6" t="str">
        <f t="shared" ca="1" si="28"/>
        <v>L</v>
      </c>
      <c r="J329" s="6">
        <f t="shared" ca="1" si="29"/>
        <v>150</v>
      </c>
      <c r="K329" s="14">
        <f t="shared" ca="1" si="30"/>
        <v>3396.3173780266575</v>
      </c>
    </row>
    <row r="330" spans="7:11" x14ac:dyDescent="0.2">
      <c r="G330" s="9">
        <f t="shared" si="27"/>
        <v>322</v>
      </c>
      <c r="H330" s="13">
        <f t="shared" ref="H330:H393" ca="1" si="31">10000*RAND()/100</f>
        <v>47.445356966255396</v>
      </c>
      <c r="I330" s="6" t="str">
        <f t="shared" ca="1" si="28"/>
        <v>L</v>
      </c>
      <c r="J330" s="6">
        <f t="shared" ca="1" si="29"/>
        <v>150</v>
      </c>
      <c r="K330" s="14">
        <f t="shared" ca="1" si="30"/>
        <v>3379.3357911365242</v>
      </c>
    </row>
    <row r="331" spans="7:11" x14ac:dyDescent="0.2">
      <c r="G331" s="9">
        <f t="shared" ref="G331:G394" si="32">G330+1</f>
        <v>323</v>
      </c>
      <c r="H331" s="13">
        <f t="shared" ca="1" si="31"/>
        <v>5.8705751870518297</v>
      </c>
      <c r="I331" s="6" t="str">
        <f t="shared" ca="1" si="28"/>
        <v>W</v>
      </c>
      <c r="J331" s="6">
        <f t="shared" ca="1" si="29"/>
        <v>151</v>
      </c>
      <c r="K331" s="14">
        <f t="shared" ca="1" si="30"/>
        <v>3399.6217688911147</v>
      </c>
    </row>
    <row r="332" spans="7:11" x14ac:dyDescent="0.2">
      <c r="G332" s="9">
        <f t="shared" si="32"/>
        <v>324</v>
      </c>
      <c r="H332" s="13">
        <f t="shared" ca="1" si="31"/>
        <v>91.944276830853454</v>
      </c>
      <c r="I332" s="6" t="str">
        <f t="shared" ca="1" si="28"/>
        <v>L</v>
      </c>
      <c r="J332" s="6">
        <f t="shared" ca="1" si="29"/>
        <v>151</v>
      </c>
      <c r="K332" s="14">
        <f t="shared" ca="1" si="30"/>
        <v>3382.6236600466591</v>
      </c>
    </row>
    <row r="333" spans="7:11" x14ac:dyDescent="0.2">
      <c r="G333" s="9">
        <f t="shared" si="32"/>
        <v>325</v>
      </c>
      <c r="H333" s="13">
        <f t="shared" ca="1" si="31"/>
        <v>35.607853361496367</v>
      </c>
      <c r="I333" s="6" t="str">
        <f t="shared" ca="1" si="28"/>
        <v>W</v>
      </c>
      <c r="J333" s="6">
        <f t="shared" ca="1" si="29"/>
        <v>152</v>
      </c>
      <c r="K333" s="14">
        <f t="shared" ca="1" si="30"/>
        <v>3402.9293747080542</v>
      </c>
    </row>
    <row r="334" spans="7:11" x14ac:dyDescent="0.2">
      <c r="G334" s="9">
        <f t="shared" si="32"/>
        <v>326</v>
      </c>
      <c r="H334" s="13">
        <f t="shared" ca="1" si="31"/>
        <v>3.4522384867987865</v>
      </c>
      <c r="I334" s="6" t="str">
        <f t="shared" ca="1" si="28"/>
        <v>W</v>
      </c>
      <c r="J334" s="6">
        <f t="shared" ca="1" si="29"/>
        <v>153</v>
      </c>
      <c r="K334" s="14">
        <f t="shared" ca="1" si="30"/>
        <v>3423.356983523026</v>
      </c>
    </row>
    <row r="335" spans="7:11" x14ac:dyDescent="0.2">
      <c r="G335" s="9">
        <f t="shared" si="32"/>
        <v>327</v>
      </c>
      <c r="H335" s="13">
        <f t="shared" ca="1" si="31"/>
        <v>50.775482880316325</v>
      </c>
      <c r="I335" s="6" t="str">
        <f t="shared" ca="1" si="28"/>
        <v>L</v>
      </c>
      <c r="J335" s="6">
        <f t="shared" ca="1" si="29"/>
        <v>153</v>
      </c>
      <c r="K335" s="14">
        <f t="shared" ca="1" si="30"/>
        <v>3406.240198605411</v>
      </c>
    </row>
    <row r="336" spans="7:11" x14ac:dyDescent="0.2">
      <c r="G336" s="9">
        <f t="shared" si="32"/>
        <v>328</v>
      </c>
      <c r="H336" s="13">
        <f t="shared" ca="1" si="31"/>
        <v>54.489641672108107</v>
      </c>
      <c r="I336" s="6" t="str">
        <f t="shared" ca="1" si="28"/>
        <v>L</v>
      </c>
      <c r="J336" s="6">
        <f t="shared" ca="1" si="29"/>
        <v>153</v>
      </c>
      <c r="K336" s="14">
        <f t="shared" ca="1" si="30"/>
        <v>3389.2089976123839</v>
      </c>
    </row>
    <row r="337" spans="7:11" x14ac:dyDescent="0.2">
      <c r="G337" s="9">
        <f t="shared" si="32"/>
        <v>329</v>
      </c>
      <c r="H337" s="13">
        <f t="shared" ca="1" si="31"/>
        <v>51.025242764573647</v>
      </c>
      <c r="I337" s="6" t="str">
        <f t="shared" ca="1" si="28"/>
        <v>L</v>
      </c>
      <c r="J337" s="6">
        <f t="shared" ca="1" si="29"/>
        <v>153</v>
      </c>
      <c r="K337" s="14">
        <f t="shared" ca="1" si="30"/>
        <v>3372.2629526243218</v>
      </c>
    </row>
    <row r="338" spans="7:11" x14ac:dyDescent="0.2">
      <c r="G338" s="9">
        <f t="shared" si="32"/>
        <v>330</v>
      </c>
      <c r="H338" s="13">
        <f t="shared" ca="1" si="31"/>
        <v>84.163222855503875</v>
      </c>
      <c r="I338" s="6" t="str">
        <f t="shared" ca="1" si="28"/>
        <v>L</v>
      </c>
      <c r="J338" s="6">
        <f t="shared" ca="1" si="29"/>
        <v>153</v>
      </c>
      <c r="K338" s="14">
        <f t="shared" ca="1" si="30"/>
        <v>3355.4016378612</v>
      </c>
    </row>
    <row r="339" spans="7:11" x14ac:dyDescent="0.2">
      <c r="G339" s="9">
        <f t="shared" si="32"/>
        <v>331</v>
      </c>
      <c r="H339" s="13">
        <f t="shared" ca="1" si="31"/>
        <v>64.654803186017446</v>
      </c>
      <c r="I339" s="6" t="str">
        <f t="shared" ca="1" si="28"/>
        <v>L</v>
      </c>
      <c r="J339" s="6">
        <f t="shared" ca="1" si="29"/>
        <v>153</v>
      </c>
      <c r="K339" s="14">
        <f t="shared" ca="1" si="30"/>
        <v>3338.6246296718941</v>
      </c>
    </row>
    <row r="340" spans="7:11" x14ac:dyDescent="0.2">
      <c r="G340" s="9">
        <f t="shared" si="32"/>
        <v>332</v>
      </c>
      <c r="H340" s="13">
        <f t="shared" ca="1" si="31"/>
        <v>98.493610573452955</v>
      </c>
      <c r="I340" s="6" t="str">
        <f t="shared" ca="1" si="28"/>
        <v>L</v>
      </c>
      <c r="J340" s="6">
        <f t="shared" ca="1" si="29"/>
        <v>153</v>
      </c>
      <c r="K340" s="14">
        <f t="shared" ca="1" si="30"/>
        <v>3321.9315065235346</v>
      </c>
    </row>
    <row r="341" spans="7:11" x14ac:dyDescent="0.2">
      <c r="G341" s="9">
        <f t="shared" si="32"/>
        <v>333</v>
      </c>
      <c r="H341" s="13">
        <f t="shared" ca="1" si="31"/>
        <v>97.558173198532998</v>
      </c>
      <c r="I341" s="6" t="str">
        <f t="shared" ca="1" si="28"/>
        <v>L</v>
      </c>
      <c r="J341" s="6">
        <f t="shared" ca="1" si="29"/>
        <v>153</v>
      </c>
      <c r="K341" s="14">
        <f t="shared" ca="1" si="30"/>
        <v>3305.3218489909168</v>
      </c>
    </row>
    <row r="342" spans="7:11" x14ac:dyDescent="0.2">
      <c r="G342" s="9">
        <f t="shared" si="32"/>
        <v>334</v>
      </c>
      <c r="H342" s="13">
        <f t="shared" ca="1" si="31"/>
        <v>86.136765968319978</v>
      </c>
      <c r="I342" s="6" t="str">
        <f t="shared" ca="1" si="28"/>
        <v>L</v>
      </c>
      <c r="J342" s="6">
        <f t="shared" ca="1" si="29"/>
        <v>153</v>
      </c>
      <c r="K342" s="14">
        <f t="shared" ca="1" si="30"/>
        <v>3288.7952397459621</v>
      </c>
    </row>
    <row r="343" spans="7:11" x14ac:dyDescent="0.2">
      <c r="G343" s="9">
        <f t="shared" si="32"/>
        <v>335</v>
      </c>
      <c r="H343" s="13">
        <f t="shared" ca="1" si="31"/>
        <v>96.337694407423939</v>
      </c>
      <c r="I343" s="6" t="str">
        <f t="shared" ca="1" si="28"/>
        <v>L</v>
      </c>
      <c r="J343" s="6">
        <f t="shared" ca="1" si="29"/>
        <v>153</v>
      </c>
      <c r="K343" s="14">
        <f t="shared" ca="1" si="30"/>
        <v>3272.3512635472325</v>
      </c>
    </row>
    <row r="344" spans="7:11" x14ac:dyDescent="0.2">
      <c r="G344" s="9">
        <f t="shared" si="32"/>
        <v>336</v>
      </c>
      <c r="H344" s="13">
        <f t="shared" ca="1" si="31"/>
        <v>24.078461222146252</v>
      </c>
      <c r="I344" s="6" t="str">
        <f t="shared" ca="1" si="28"/>
        <v>W</v>
      </c>
      <c r="J344" s="6">
        <f t="shared" ca="1" si="29"/>
        <v>154</v>
      </c>
      <c r="K344" s="14">
        <f t="shared" ca="1" si="30"/>
        <v>3291.9950187229206</v>
      </c>
    </row>
    <row r="345" spans="7:11" x14ac:dyDescent="0.2">
      <c r="G345" s="9">
        <f t="shared" si="32"/>
        <v>337</v>
      </c>
      <c r="H345" s="13">
        <f t="shared" ca="1" si="31"/>
        <v>17.95493840895972</v>
      </c>
      <c r="I345" s="6" t="str">
        <f t="shared" ca="1" si="28"/>
        <v>W</v>
      </c>
      <c r="J345" s="6">
        <f t="shared" ca="1" si="29"/>
        <v>155</v>
      </c>
      <c r="K345" s="14">
        <f t="shared" ca="1" si="30"/>
        <v>3311.7566943436723</v>
      </c>
    </row>
    <row r="346" spans="7:11" x14ac:dyDescent="0.2">
      <c r="G346" s="9">
        <f t="shared" si="32"/>
        <v>338</v>
      </c>
      <c r="H346" s="13">
        <f t="shared" ca="1" si="31"/>
        <v>16.306832943920949</v>
      </c>
      <c r="I346" s="6" t="str">
        <f t="shared" ca="1" si="28"/>
        <v>W</v>
      </c>
      <c r="J346" s="6">
        <f t="shared" ca="1" si="29"/>
        <v>156</v>
      </c>
      <c r="K346" s="14">
        <f t="shared" ca="1" si="30"/>
        <v>3331.6369982798128</v>
      </c>
    </row>
    <row r="347" spans="7:11" x14ac:dyDescent="0.2">
      <c r="G347" s="9">
        <f t="shared" si="32"/>
        <v>339</v>
      </c>
      <c r="H347" s="13">
        <f t="shared" ca="1" si="31"/>
        <v>16.568860777914765</v>
      </c>
      <c r="I347" s="6" t="str">
        <f t="shared" ca="1" si="28"/>
        <v>W</v>
      </c>
      <c r="J347" s="6">
        <f t="shared" ca="1" si="29"/>
        <v>157</v>
      </c>
      <c r="K347" s="14">
        <f t="shared" ca="1" si="30"/>
        <v>3351.6366426509762</v>
      </c>
    </row>
    <row r="348" spans="7:11" x14ac:dyDescent="0.2">
      <c r="G348" s="9">
        <f t="shared" si="32"/>
        <v>340</v>
      </c>
      <c r="H348" s="13">
        <f t="shared" ca="1" si="31"/>
        <v>0.20596284758188646</v>
      </c>
      <c r="I348" s="6" t="str">
        <f t="shared" ca="1" si="28"/>
        <v>W</v>
      </c>
      <c r="J348" s="6">
        <f t="shared" ca="1" si="29"/>
        <v>158</v>
      </c>
      <c r="K348" s="14">
        <f t="shared" ca="1" si="30"/>
        <v>3371.756343851614</v>
      </c>
    </row>
    <row r="349" spans="7:11" x14ac:dyDescent="0.2">
      <c r="G349" s="9">
        <f t="shared" si="32"/>
        <v>341</v>
      </c>
      <c r="H349" s="13">
        <f t="shared" ca="1" si="31"/>
        <v>67.780459617100462</v>
      </c>
      <c r="I349" s="6" t="str">
        <f t="shared" ca="1" si="28"/>
        <v>L</v>
      </c>
      <c r="J349" s="6">
        <f t="shared" ca="1" si="29"/>
        <v>158</v>
      </c>
      <c r="K349" s="14">
        <f t="shared" ca="1" si="30"/>
        <v>3354.8975621323561</v>
      </c>
    </row>
    <row r="350" spans="7:11" x14ac:dyDescent="0.2">
      <c r="G350" s="9">
        <f t="shared" si="32"/>
        <v>342</v>
      </c>
      <c r="H350" s="13">
        <f t="shared" ca="1" si="31"/>
        <v>8.4544341369420568</v>
      </c>
      <c r="I350" s="6" t="str">
        <f t="shared" ca="1" si="28"/>
        <v>W</v>
      </c>
      <c r="J350" s="6">
        <f t="shared" ca="1" si="29"/>
        <v>159</v>
      </c>
      <c r="K350" s="14">
        <f t="shared" ca="1" si="30"/>
        <v>3375.0368384637732</v>
      </c>
    </row>
    <row r="351" spans="7:11" x14ac:dyDescent="0.2">
      <c r="G351" s="9">
        <f t="shared" si="32"/>
        <v>343</v>
      </c>
      <c r="H351" s="13">
        <f t="shared" ca="1" si="31"/>
        <v>57.453326814513019</v>
      </c>
      <c r="I351" s="6" t="str">
        <f t="shared" ca="1" si="28"/>
        <v>L</v>
      </c>
      <c r="J351" s="6">
        <f t="shared" ca="1" si="29"/>
        <v>159</v>
      </c>
      <c r="K351" s="14">
        <f t="shared" ca="1" si="30"/>
        <v>3358.1616542714542</v>
      </c>
    </row>
    <row r="352" spans="7:11" x14ac:dyDescent="0.2">
      <c r="G352" s="9">
        <f t="shared" si="32"/>
        <v>344</v>
      </c>
      <c r="H352" s="13">
        <f t="shared" ca="1" si="31"/>
        <v>8.7853721602930595</v>
      </c>
      <c r="I352" s="6" t="str">
        <f t="shared" ca="1" si="28"/>
        <v>W</v>
      </c>
      <c r="J352" s="6">
        <f t="shared" ca="1" si="29"/>
        <v>160</v>
      </c>
      <c r="K352" s="14">
        <f t="shared" ca="1" si="30"/>
        <v>3378.3205247789506</v>
      </c>
    </row>
    <row r="353" spans="7:11" x14ac:dyDescent="0.2">
      <c r="G353" s="9">
        <f t="shared" si="32"/>
        <v>345</v>
      </c>
      <c r="H353" s="13">
        <f t="shared" ca="1" si="31"/>
        <v>88.921847945655244</v>
      </c>
      <c r="I353" s="6" t="str">
        <f t="shared" ca="1" si="28"/>
        <v>L</v>
      </c>
      <c r="J353" s="6">
        <f t="shared" ca="1" si="29"/>
        <v>160</v>
      </c>
      <c r="K353" s="14">
        <f t="shared" ca="1" si="30"/>
        <v>3361.4289221550557</v>
      </c>
    </row>
    <row r="354" spans="7:11" x14ac:dyDescent="0.2">
      <c r="G354" s="9">
        <f t="shared" si="32"/>
        <v>346</v>
      </c>
      <c r="H354" s="13">
        <f t="shared" ca="1" si="31"/>
        <v>24.343693079714026</v>
      </c>
      <c r="I354" s="6" t="str">
        <f t="shared" ca="1" si="28"/>
        <v>W</v>
      </c>
      <c r="J354" s="6">
        <f t="shared" ca="1" si="29"/>
        <v>161</v>
      </c>
      <c r="K354" s="14">
        <f t="shared" ca="1" si="30"/>
        <v>3381.6074059024613</v>
      </c>
    </row>
    <row r="355" spans="7:11" x14ac:dyDescent="0.2">
      <c r="G355" s="9">
        <f t="shared" si="32"/>
        <v>347</v>
      </c>
      <c r="H355" s="13">
        <f t="shared" ca="1" si="31"/>
        <v>40.086277728747255</v>
      </c>
      <c r="I355" s="6" t="str">
        <f t="shared" ca="1" si="28"/>
        <v>W</v>
      </c>
      <c r="J355" s="6">
        <f t="shared" ca="1" si="29"/>
        <v>162</v>
      </c>
      <c r="K355" s="14">
        <f t="shared" ca="1" si="30"/>
        <v>3401.9070200428555</v>
      </c>
    </row>
    <row r="356" spans="7:11" x14ac:dyDescent="0.2">
      <c r="G356" s="9">
        <f t="shared" si="32"/>
        <v>348</v>
      </c>
      <c r="H356" s="13">
        <f t="shared" ca="1" si="31"/>
        <v>37.755504849459342</v>
      </c>
      <c r="I356" s="6" t="str">
        <f t="shared" ca="1" si="28"/>
        <v>W</v>
      </c>
      <c r="J356" s="6">
        <f t="shared" ca="1" si="29"/>
        <v>163</v>
      </c>
      <c r="K356" s="14">
        <f t="shared" ca="1" si="30"/>
        <v>3422.3284917157148</v>
      </c>
    </row>
    <row r="357" spans="7:11" x14ac:dyDescent="0.2">
      <c r="G357" s="9">
        <f t="shared" si="32"/>
        <v>349</v>
      </c>
      <c r="H357" s="13">
        <f t="shared" ca="1" si="31"/>
        <v>4.7395774302922185</v>
      </c>
      <c r="I357" s="6" t="str">
        <f t="shared" ca="1" si="28"/>
        <v>W</v>
      </c>
      <c r="J357" s="6">
        <f t="shared" ca="1" si="29"/>
        <v>164</v>
      </c>
      <c r="K357" s="14">
        <f t="shared" ca="1" si="30"/>
        <v>3442.8725524254965</v>
      </c>
    </row>
    <row r="358" spans="7:11" x14ac:dyDescent="0.2">
      <c r="G358" s="9">
        <f t="shared" si="32"/>
        <v>350</v>
      </c>
      <c r="H358" s="13">
        <f t="shared" ca="1" si="31"/>
        <v>6.4576783641585811</v>
      </c>
      <c r="I358" s="6" t="str">
        <f t="shared" ca="1" si="28"/>
        <v>W</v>
      </c>
      <c r="J358" s="6">
        <f t="shared" ca="1" si="29"/>
        <v>165</v>
      </c>
      <c r="K358" s="14">
        <f t="shared" ca="1" si="30"/>
        <v>3463.5399380678405</v>
      </c>
    </row>
    <row r="359" spans="7:11" x14ac:dyDescent="0.2">
      <c r="G359" s="9">
        <f t="shared" si="32"/>
        <v>351</v>
      </c>
      <c r="H359" s="13">
        <f t="shared" ca="1" si="31"/>
        <v>3.4930783235857632</v>
      </c>
      <c r="I359" s="6" t="str">
        <f t="shared" ca="1" si="28"/>
        <v>W</v>
      </c>
      <c r="J359" s="6">
        <f t="shared" ca="1" si="29"/>
        <v>166</v>
      </c>
      <c r="K359" s="14">
        <f t="shared" ca="1" si="30"/>
        <v>3484.3313889559304</v>
      </c>
    </row>
    <row r="360" spans="7:11" x14ac:dyDescent="0.2">
      <c r="G360" s="9">
        <f t="shared" si="32"/>
        <v>352</v>
      </c>
      <c r="H360" s="13">
        <f t="shared" ca="1" si="31"/>
        <v>50.712328776267967</v>
      </c>
      <c r="I360" s="6" t="str">
        <f t="shared" ca="1" si="28"/>
        <v>L</v>
      </c>
      <c r="J360" s="6">
        <f t="shared" ca="1" si="29"/>
        <v>166</v>
      </c>
      <c r="K360" s="14">
        <f t="shared" ca="1" si="30"/>
        <v>3466.9097320111509</v>
      </c>
    </row>
    <row r="361" spans="7:11" x14ac:dyDescent="0.2">
      <c r="G361" s="9">
        <f t="shared" si="32"/>
        <v>353</v>
      </c>
      <c r="H361" s="13">
        <f t="shared" ca="1" si="31"/>
        <v>98.063708954499148</v>
      </c>
      <c r="I361" s="6" t="str">
        <f t="shared" ca="1" si="28"/>
        <v>L</v>
      </c>
      <c r="J361" s="6">
        <f t="shared" ca="1" si="29"/>
        <v>166</v>
      </c>
      <c r="K361" s="14">
        <f t="shared" ca="1" si="30"/>
        <v>3449.5751833510953</v>
      </c>
    </row>
    <row r="362" spans="7:11" x14ac:dyDescent="0.2">
      <c r="G362" s="9">
        <f t="shared" si="32"/>
        <v>354</v>
      </c>
      <c r="H362" s="13">
        <f t="shared" ca="1" si="31"/>
        <v>73.517207674532145</v>
      </c>
      <c r="I362" s="6" t="str">
        <f t="shared" ca="1" si="28"/>
        <v>L</v>
      </c>
      <c r="J362" s="6">
        <f t="shared" ca="1" si="29"/>
        <v>166</v>
      </c>
      <c r="K362" s="14">
        <f t="shared" ca="1" si="30"/>
        <v>3432.3273074343397</v>
      </c>
    </row>
    <row r="363" spans="7:11" x14ac:dyDescent="0.2">
      <c r="G363" s="9">
        <f t="shared" si="32"/>
        <v>355</v>
      </c>
      <c r="H363" s="13">
        <f t="shared" ca="1" si="31"/>
        <v>19.897925423504159</v>
      </c>
      <c r="I363" s="6" t="str">
        <f t="shared" ca="1" si="28"/>
        <v>W</v>
      </c>
      <c r="J363" s="6">
        <f t="shared" ca="1" si="29"/>
        <v>167</v>
      </c>
      <c r="K363" s="14">
        <f t="shared" ca="1" si="30"/>
        <v>3452.9313905170893</v>
      </c>
    </row>
    <row r="364" spans="7:11" x14ac:dyDescent="0.2">
      <c r="G364" s="9">
        <f t="shared" si="32"/>
        <v>356</v>
      </c>
      <c r="H364" s="13">
        <f t="shared" ca="1" si="31"/>
        <v>0.42780720874479039</v>
      </c>
      <c r="I364" s="6" t="str">
        <f t="shared" ca="1" si="28"/>
        <v>W</v>
      </c>
      <c r="J364" s="6">
        <f t="shared" ca="1" si="29"/>
        <v>168</v>
      </c>
      <c r="K364" s="14">
        <f t="shared" ca="1" si="30"/>
        <v>3473.6591588435981</v>
      </c>
    </row>
    <row r="365" spans="7:11" x14ac:dyDescent="0.2">
      <c r="G365" s="9">
        <f t="shared" si="32"/>
        <v>357</v>
      </c>
      <c r="H365" s="13">
        <f t="shared" ca="1" si="31"/>
        <v>92.734114918907395</v>
      </c>
      <c r="I365" s="6" t="str">
        <f t="shared" ref="I365:I428" ca="1" si="33">IF(H365&lt;C$4,"W","L")</f>
        <v>L</v>
      </c>
      <c r="J365" s="6">
        <f t="shared" ref="J365:J428" ca="1" si="34">IF(I365="W",J364+1,J364)</f>
        <v>168</v>
      </c>
      <c r="K365" s="14">
        <f t="shared" ref="K365:K428" ca="1" si="35">IF(I365="W",K364*(1+C$3*C$5),K364*(1-C$3))</f>
        <v>3456.2908630493803</v>
      </c>
    </row>
    <row r="366" spans="7:11" x14ac:dyDescent="0.2">
      <c r="G366" s="9">
        <f t="shared" si="32"/>
        <v>358</v>
      </c>
      <c r="H366" s="13">
        <f t="shared" ca="1" si="31"/>
        <v>33.895969693566805</v>
      </c>
      <c r="I366" s="6" t="str">
        <f t="shared" ca="1" si="33"/>
        <v>W</v>
      </c>
      <c r="J366" s="6">
        <f t="shared" ca="1" si="34"/>
        <v>169</v>
      </c>
      <c r="K366" s="14">
        <f t="shared" ca="1" si="35"/>
        <v>3477.0387981155295</v>
      </c>
    </row>
    <row r="367" spans="7:11" x14ac:dyDescent="0.2">
      <c r="G367" s="9">
        <f t="shared" si="32"/>
        <v>359</v>
      </c>
      <c r="H367" s="13">
        <f t="shared" ca="1" si="31"/>
        <v>54.892871104442968</v>
      </c>
      <c r="I367" s="6" t="str">
        <f t="shared" ca="1" si="33"/>
        <v>L</v>
      </c>
      <c r="J367" s="6">
        <f t="shared" ca="1" si="34"/>
        <v>169</v>
      </c>
      <c r="K367" s="14">
        <f t="shared" ca="1" si="35"/>
        <v>3459.6536041249519</v>
      </c>
    </row>
    <row r="368" spans="7:11" x14ac:dyDescent="0.2">
      <c r="G368" s="9">
        <f t="shared" si="32"/>
        <v>360</v>
      </c>
      <c r="H368" s="13">
        <f t="shared" ca="1" si="31"/>
        <v>20.740299584046905</v>
      </c>
      <c r="I368" s="6" t="str">
        <f t="shared" ca="1" si="33"/>
        <v>W</v>
      </c>
      <c r="J368" s="6">
        <f t="shared" ca="1" si="34"/>
        <v>170</v>
      </c>
      <c r="K368" s="14">
        <f t="shared" ca="1" si="35"/>
        <v>3480.4217255516373</v>
      </c>
    </row>
    <row r="369" spans="7:11" x14ac:dyDescent="0.2">
      <c r="G369" s="9">
        <f t="shared" si="32"/>
        <v>361</v>
      </c>
      <c r="H369" s="13">
        <f t="shared" ca="1" si="31"/>
        <v>47.327198840392896</v>
      </c>
      <c r="I369" s="6" t="str">
        <f t="shared" ca="1" si="33"/>
        <v>L</v>
      </c>
      <c r="J369" s="6">
        <f t="shared" ca="1" si="34"/>
        <v>170</v>
      </c>
      <c r="K369" s="14">
        <f t="shared" ca="1" si="35"/>
        <v>3463.0196169238793</v>
      </c>
    </row>
    <row r="370" spans="7:11" x14ac:dyDescent="0.2">
      <c r="G370" s="9">
        <f t="shared" si="32"/>
        <v>362</v>
      </c>
      <c r="H370" s="13">
        <f t="shared" ca="1" si="31"/>
        <v>47.69831442984335</v>
      </c>
      <c r="I370" s="6" t="str">
        <f t="shared" ca="1" si="33"/>
        <v>L</v>
      </c>
      <c r="J370" s="6">
        <f t="shared" ca="1" si="34"/>
        <v>170</v>
      </c>
      <c r="K370" s="14">
        <f t="shared" ca="1" si="35"/>
        <v>3445.7045188392599</v>
      </c>
    </row>
    <row r="371" spans="7:11" x14ac:dyDescent="0.2">
      <c r="G371" s="9">
        <f t="shared" si="32"/>
        <v>363</v>
      </c>
      <c r="H371" s="13">
        <f t="shared" ca="1" si="31"/>
        <v>56.96843695256981</v>
      </c>
      <c r="I371" s="6" t="str">
        <f t="shared" ca="1" si="33"/>
        <v>L</v>
      </c>
      <c r="J371" s="6">
        <f t="shared" ca="1" si="34"/>
        <v>170</v>
      </c>
      <c r="K371" s="14">
        <f t="shared" ca="1" si="35"/>
        <v>3428.4759962450635</v>
      </c>
    </row>
    <row r="372" spans="7:11" x14ac:dyDescent="0.2">
      <c r="G372" s="9">
        <f t="shared" si="32"/>
        <v>364</v>
      </c>
      <c r="H372" s="13">
        <f t="shared" ca="1" si="31"/>
        <v>3.613308905860424</v>
      </c>
      <c r="I372" s="6" t="str">
        <f t="shared" ca="1" si="33"/>
        <v>W</v>
      </c>
      <c r="J372" s="6">
        <f t="shared" ca="1" si="34"/>
        <v>171</v>
      </c>
      <c r="K372" s="14">
        <f t="shared" ca="1" si="35"/>
        <v>3449.0569601061848</v>
      </c>
    </row>
    <row r="373" spans="7:11" x14ac:dyDescent="0.2">
      <c r="G373" s="9">
        <f t="shared" si="32"/>
        <v>365</v>
      </c>
      <c r="H373" s="13">
        <f t="shared" ca="1" si="31"/>
        <v>6.9902926117594415</v>
      </c>
      <c r="I373" s="6" t="str">
        <f t="shared" ca="1" si="33"/>
        <v>W</v>
      </c>
      <c r="J373" s="6">
        <f t="shared" ca="1" si="34"/>
        <v>172</v>
      </c>
      <c r="K373" s="14">
        <f t="shared" ca="1" si="35"/>
        <v>3469.7614704275752</v>
      </c>
    </row>
    <row r="374" spans="7:11" x14ac:dyDescent="0.2">
      <c r="G374" s="9">
        <f t="shared" si="32"/>
        <v>366</v>
      </c>
      <c r="H374" s="13">
        <f t="shared" ca="1" si="31"/>
        <v>56.52379184023367</v>
      </c>
      <c r="I374" s="6" t="str">
        <f t="shared" ca="1" si="33"/>
        <v>L</v>
      </c>
      <c r="J374" s="6">
        <f t="shared" ca="1" si="34"/>
        <v>172</v>
      </c>
      <c r="K374" s="14">
        <f t="shared" ca="1" si="35"/>
        <v>3452.4126630754372</v>
      </c>
    </row>
    <row r="375" spans="7:11" x14ac:dyDescent="0.2">
      <c r="G375" s="9">
        <f t="shared" si="32"/>
        <v>367</v>
      </c>
      <c r="H375" s="13">
        <f t="shared" ca="1" si="31"/>
        <v>16.352004924105113</v>
      </c>
      <c r="I375" s="6" t="str">
        <f t="shared" ca="1" si="33"/>
        <v>W</v>
      </c>
      <c r="J375" s="6">
        <f t="shared" ca="1" si="34"/>
        <v>173</v>
      </c>
      <c r="K375" s="14">
        <f t="shared" ca="1" si="35"/>
        <v>3473.1373175079761</v>
      </c>
    </row>
    <row r="376" spans="7:11" x14ac:dyDescent="0.2">
      <c r="G376" s="9">
        <f t="shared" si="32"/>
        <v>368</v>
      </c>
      <c r="H376" s="13">
        <f t="shared" ca="1" si="31"/>
        <v>49.184832159863269</v>
      </c>
      <c r="I376" s="6" t="str">
        <f t="shared" ca="1" si="33"/>
        <v>L</v>
      </c>
      <c r="J376" s="6">
        <f t="shared" ca="1" si="34"/>
        <v>173</v>
      </c>
      <c r="K376" s="14">
        <f t="shared" ca="1" si="35"/>
        <v>3455.7716309204361</v>
      </c>
    </row>
    <row r="377" spans="7:11" x14ac:dyDescent="0.2">
      <c r="G377" s="9">
        <f t="shared" si="32"/>
        <v>369</v>
      </c>
      <c r="H377" s="13">
        <f t="shared" ca="1" si="31"/>
        <v>7.8866547595835117</v>
      </c>
      <c r="I377" s="6" t="str">
        <f t="shared" ca="1" si="33"/>
        <v>W</v>
      </c>
      <c r="J377" s="6">
        <f t="shared" ca="1" si="34"/>
        <v>174</v>
      </c>
      <c r="K377" s="14">
        <f t="shared" ca="1" si="35"/>
        <v>3476.5164490630036</v>
      </c>
    </row>
    <row r="378" spans="7:11" x14ac:dyDescent="0.2">
      <c r="G378" s="9">
        <f t="shared" si="32"/>
        <v>370</v>
      </c>
      <c r="H378" s="13">
        <f t="shared" ca="1" si="31"/>
        <v>96.193565500565512</v>
      </c>
      <c r="I378" s="6" t="str">
        <f t="shared" ca="1" si="33"/>
        <v>L</v>
      </c>
      <c r="J378" s="6">
        <f t="shared" ca="1" si="34"/>
        <v>174</v>
      </c>
      <c r="K378" s="14">
        <f t="shared" ca="1" si="35"/>
        <v>3459.1338668176886</v>
      </c>
    </row>
    <row r="379" spans="7:11" x14ac:dyDescent="0.2">
      <c r="G379" s="9">
        <f t="shared" si="32"/>
        <v>371</v>
      </c>
      <c r="H379" s="13">
        <f t="shared" ca="1" si="31"/>
        <v>65.042133738239443</v>
      </c>
      <c r="I379" s="6" t="str">
        <f t="shared" ca="1" si="33"/>
        <v>L</v>
      </c>
      <c r="J379" s="6">
        <f t="shared" ca="1" si="34"/>
        <v>174</v>
      </c>
      <c r="K379" s="14">
        <f t="shared" ca="1" si="35"/>
        <v>3441.8381974836002</v>
      </c>
    </row>
    <row r="380" spans="7:11" x14ac:dyDescent="0.2">
      <c r="G380" s="9">
        <f t="shared" si="32"/>
        <v>372</v>
      </c>
      <c r="H380" s="13">
        <f t="shared" ca="1" si="31"/>
        <v>8.4470525301143411</v>
      </c>
      <c r="I380" s="6" t="str">
        <f t="shared" ca="1" si="33"/>
        <v>W</v>
      </c>
      <c r="J380" s="6">
        <f t="shared" ca="1" si="34"/>
        <v>175</v>
      </c>
      <c r="K380" s="14">
        <f t="shared" ca="1" si="35"/>
        <v>3462.4993739467923</v>
      </c>
    </row>
    <row r="381" spans="7:11" x14ac:dyDescent="0.2">
      <c r="G381" s="9">
        <f t="shared" si="32"/>
        <v>373</v>
      </c>
      <c r="H381" s="13">
        <f t="shared" ca="1" si="31"/>
        <v>17.061169987061408</v>
      </c>
      <c r="I381" s="6" t="str">
        <f t="shared" ca="1" si="33"/>
        <v>W</v>
      </c>
      <c r="J381" s="6">
        <f t="shared" ca="1" si="34"/>
        <v>176</v>
      </c>
      <c r="K381" s="14">
        <f t="shared" ca="1" si="35"/>
        <v>3483.2845783823495</v>
      </c>
    </row>
    <row r="382" spans="7:11" x14ac:dyDescent="0.2">
      <c r="G382" s="9">
        <f t="shared" si="32"/>
        <v>374</v>
      </c>
      <c r="H382" s="13">
        <f t="shared" ca="1" si="31"/>
        <v>32.333898206125149</v>
      </c>
      <c r="I382" s="6" t="str">
        <f t="shared" ca="1" si="33"/>
        <v>W</v>
      </c>
      <c r="J382" s="6">
        <f t="shared" ca="1" si="34"/>
        <v>177</v>
      </c>
      <c r="K382" s="14">
        <f t="shared" ca="1" si="35"/>
        <v>3504.1945553237674</v>
      </c>
    </row>
    <row r="383" spans="7:11" x14ac:dyDescent="0.2">
      <c r="G383" s="9">
        <f t="shared" si="32"/>
        <v>375</v>
      </c>
      <c r="H383" s="13">
        <f t="shared" ca="1" si="31"/>
        <v>7.4464198793241509</v>
      </c>
      <c r="I383" s="6" t="str">
        <f t="shared" ca="1" si="33"/>
        <v>W</v>
      </c>
      <c r="J383" s="6">
        <f t="shared" ca="1" si="34"/>
        <v>178</v>
      </c>
      <c r="K383" s="14">
        <f t="shared" ca="1" si="35"/>
        <v>3525.230053773937</v>
      </c>
    </row>
    <row r="384" spans="7:11" x14ac:dyDescent="0.2">
      <c r="G384" s="9">
        <f t="shared" si="32"/>
        <v>376</v>
      </c>
      <c r="H384" s="13">
        <f t="shared" ca="1" si="31"/>
        <v>87.548253399261569</v>
      </c>
      <c r="I384" s="6" t="str">
        <f t="shared" ca="1" si="33"/>
        <v>L</v>
      </c>
      <c r="J384" s="6">
        <f t="shared" ca="1" si="34"/>
        <v>178</v>
      </c>
      <c r="K384" s="14">
        <f t="shared" ca="1" si="35"/>
        <v>3507.6039035050671</v>
      </c>
    </row>
    <row r="385" spans="7:11" x14ac:dyDescent="0.2">
      <c r="G385" s="9">
        <f t="shared" si="32"/>
        <v>377</v>
      </c>
      <c r="H385" s="13">
        <f t="shared" ca="1" si="31"/>
        <v>75.457058712410372</v>
      </c>
      <c r="I385" s="6" t="str">
        <f t="shared" ca="1" si="33"/>
        <v>L</v>
      </c>
      <c r="J385" s="6">
        <f t="shared" ca="1" si="34"/>
        <v>178</v>
      </c>
      <c r="K385" s="14">
        <f t="shared" ca="1" si="35"/>
        <v>3490.0658839875418</v>
      </c>
    </row>
    <row r="386" spans="7:11" x14ac:dyDescent="0.2">
      <c r="G386" s="9">
        <f t="shared" si="32"/>
        <v>378</v>
      </c>
      <c r="H386" s="13">
        <f t="shared" ca="1" si="31"/>
        <v>6.2138365461945728</v>
      </c>
      <c r="I386" s="6" t="str">
        <f t="shared" ca="1" si="33"/>
        <v>W</v>
      </c>
      <c r="J386" s="6">
        <f t="shared" ca="1" si="34"/>
        <v>179</v>
      </c>
      <c r="K386" s="14">
        <f t="shared" ca="1" si="35"/>
        <v>3511.0165687553363</v>
      </c>
    </row>
    <row r="387" spans="7:11" x14ac:dyDescent="0.2">
      <c r="G387" s="9">
        <f t="shared" si="32"/>
        <v>379</v>
      </c>
      <c r="H387" s="13">
        <f t="shared" ca="1" si="31"/>
        <v>36.775065465516676</v>
      </c>
      <c r="I387" s="6" t="str">
        <f t="shared" ca="1" si="33"/>
        <v>W</v>
      </c>
      <c r="J387" s="6">
        <f t="shared" ca="1" si="34"/>
        <v>180</v>
      </c>
      <c r="K387" s="14">
        <f t="shared" ca="1" si="35"/>
        <v>3532.0930193988561</v>
      </c>
    </row>
    <row r="388" spans="7:11" x14ac:dyDescent="0.2">
      <c r="G388" s="9">
        <f t="shared" si="32"/>
        <v>380</v>
      </c>
      <c r="H388" s="13">
        <f t="shared" ca="1" si="31"/>
        <v>92.061298384784664</v>
      </c>
      <c r="I388" s="6" t="str">
        <f t="shared" ca="1" si="33"/>
        <v>L</v>
      </c>
      <c r="J388" s="6">
        <f t="shared" ca="1" si="34"/>
        <v>180</v>
      </c>
      <c r="K388" s="14">
        <f t="shared" ca="1" si="35"/>
        <v>3514.4325543018617</v>
      </c>
    </row>
    <row r="389" spans="7:11" x14ac:dyDescent="0.2">
      <c r="G389" s="9">
        <f t="shared" si="32"/>
        <v>381</v>
      </c>
      <c r="H389" s="13">
        <f t="shared" ca="1" si="31"/>
        <v>72.234723868459156</v>
      </c>
      <c r="I389" s="6" t="str">
        <f t="shared" ca="1" si="33"/>
        <v>L</v>
      </c>
      <c r="J389" s="6">
        <f t="shared" ca="1" si="34"/>
        <v>180</v>
      </c>
      <c r="K389" s="14">
        <f t="shared" ca="1" si="35"/>
        <v>3496.8603915303524</v>
      </c>
    </row>
    <row r="390" spans="7:11" x14ac:dyDescent="0.2">
      <c r="G390" s="9">
        <f t="shared" si="32"/>
        <v>382</v>
      </c>
      <c r="H390" s="13">
        <f t="shared" ca="1" si="31"/>
        <v>93.97948669873405</v>
      </c>
      <c r="I390" s="6" t="str">
        <f t="shared" ca="1" si="33"/>
        <v>L</v>
      </c>
      <c r="J390" s="6">
        <f t="shared" ca="1" si="34"/>
        <v>180</v>
      </c>
      <c r="K390" s="14">
        <f t="shared" ca="1" si="35"/>
        <v>3479.3760895727005</v>
      </c>
    </row>
    <row r="391" spans="7:11" x14ac:dyDescent="0.2">
      <c r="G391" s="9">
        <f t="shared" si="32"/>
        <v>383</v>
      </c>
      <c r="H391" s="13">
        <f t="shared" ca="1" si="31"/>
        <v>1.3463065799884544</v>
      </c>
      <c r="I391" s="6" t="str">
        <f t="shared" ca="1" si="33"/>
        <v>W</v>
      </c>
      <c r="J391" s="6">
        <f t="shared" ca="1" si="34"/>
        <v>181</v>
      </c>
      <c r="K391" s="14">
        <f t="shared" ca="1" si="35"/>
        <v>3500.2626040581958</v>
      </c>
    </row>
    <row r="392" spans="7:11" x14ac:dyDescent="0.2">
      <c r="G392" s="9">
        <f t="shared" si="32"/>
        <v>384</v>
      </c>
      <c r="H392" s="13">
        <f t="shared" ca="1" si="31"/>
        <v>99.027050189335171</v>
      </c>
      <c r="I392" s="6" t="str">
        <f t="shared" ca="1" si="33"/>
        <v>L</v>
      </c>
      <c r="J392" s="6">
        <f t="shared" ca="1" si="34"/>
        <v>181</v>
      </c>
      <c r="K392" s="14">
        <f t="shared" ca="1" si="35"/>
        <v>3482.7612910379048</v>
      </c>
    </row>
    <row r="393" spans="7:11" x14ac:dyDescent="0.2">
      <c r="G393" s="9">
        <f t="shared" si="32"/>
        <v>385</v>
      </c>
      <c r="H393" s="13">
        <f t="shared" ca="1" si="31"/>
        <v>47.435699878545108</v>
      </c>
      <c r="I393" s="6" t="str">
        <f t="shared" ca="1" si="33"/>
        <v>L</v>
      </c>
      <c r="J393" s="6">
        <f t="shared" ca="1" si="34"/>
        <v>181</v>
      </c>
      <c r="K393" s="14">
        <f t="shared" ca="1" si="35"/>
        <v>3465.3474845827154</v>
      </c>
    </row>
    <row r="394" spans="7:11" x14ac:dyDescent="0.2">
      <c r="G394" s="9">
        <f t="shared" si="32"/>
        <v>386</v>
      </c>
      <c r="H394" s="13">
        <f t="shared" ref="H394:H457" ca="1" si="36">10000*RAND()/100</f>
        <v>2.0191483803112087</v>
      </c>
      <c r="I394" s="6" t="str">
        <f t="shared" ca="1" si="33"/>
        <v>W</v>
      </c>
      <c r="J394" s="6">
        <f t="shared" ca="1" si="34"/>
        <v>182</v>
      </c>
      <c r="K394" s="14">
        <f t="shared" ca="1" si="35"/>
        <v>3486.14978607893</v>
      </c>
    </row>
    <row r="395" spans="7:11" x14ac:dyDescent="0.2">
      <c r="G395" s="9">
        <f t="shared" ref="G395:G458" si="37">G394+1</f>
        <v>387</v>
      </c>
      <c r="H395" s="13">
        <f t="shared" ca="1" si="36"/>
        <v>11.556885819206032</v>
      </c>
      <c r="I395" s="6" t="str">
        <f t="shared" ca="1" si="33"/>
        <v>W</v>
      </c>
      <c r="J395" s="6">
        <f t="shared" ca="1" si="34"/>
        <v>183</v>
      </c>
      <c r="K395" s="14">
        <f t="shared" ca="1" si="35"/>
        <v>3507.0769627137747</v>
      </c>
    </row>
    <row r="396" spans="7:11" x14ac:dyDescent="0.2">
      <c r="G396" s="9">
        <f t="shared" si="37"/>
        <v>388</v>
      </c>
      <c r="H396" s="13">
        <f t="shared" ca="1" si="36"/>
        <v>52.756167964556234</v>
      </c>
      <c r="I396" s="6" t="str">
        <f t="shared" ca="1" si="33"/>
        <v>L</v>
      </c>
      <c r="J396" s="6">
        <f t="shared" ca="1" si="34"/>
        <v>183</v>
      </c>
      <c r="K396" s="14">
        <f t="shared" ca="1" si="35"/>
        <v>3489.541577900206</v>
      </c>
    </row>
    <row r="397" spans="7:11" x14ac:dyDescent="0.2">
      <c r="G397" s="9">
        <f t="shared" si="37"/>
        <v>389</v>
      </c>
      <c r="H397" s="13">
        <f t="shared" ca="1" si="36"/>
        <v>2.2138048650522046</v>
      </c>
      <c r="I397" s="6" t="str">
        <f t="shared" ca="1" si="33"/>
        <v>W</v>
      </c>
      <c r="J397" s="6">
        <f t="shared" ca="1" si="34"/>
        <v>184</v>
      </c>
      <c r="K397" s="14">
        <f t="shared" ca="1" si="35"/>
        <v>3510.4891152857094</v>
      </c>
    </row>
    <row r="398" spans="7:11" x14ac:dyDescent="0.2">
      <c r="G398" s="9">
        <f t="shared" si="37"/>
        <v>390</v>
      </c>
      <c r="H398" s="13">
        <f t="shared" ca="1" si="36"/>
        <v>37.277293742708331</v>
      </c>
      <c r="I398" s="6" t="str">
        <f t="shared" ca="1" si="33"/>
        <v>W</v>
      </c>
      <c r="J398" s="6">
        <f t="shared" ca="1" si="34"/>
        <v>185</v>
      </c>
      <c r="K398" s="14">
        <f t="shared" ca="1" si="35"/>
        <v>3531.5623996533654</v>
      </c>
    </row>
    <row r="399" spans="7:11" x14ac:dyDescent="0.2">
      <c r="G399" s="9">
        <f t="shared" si="37"/>
        <v>391</v>
      </c>
      <c r="H399" s="13">
        <f t="shared" ca="1" si="36"/>
        <v>76.136259344155974</v>
      </c>
      <c r="I399" s="6" t="str">
        <f t="shared" ca="1" si="33"/>
        <v>L</v>
      </c>
      <c r="J399" s="6">
        <f t="shared" ca="1" si="34"/>
        <v>185</v>
      </c>
      <c r="K399" s="14">
        <f t="shared" ca="1" si="35"/>
        <v>3513.9045876550986</v>
      </c>
    </row>
    <row r="400" spans="7:11" x14ac:dyDescent="0.2">
      <c r="G400" s="9">
        <f t="shared" si="37"/>
        <v>392</v>
      </c>
      <c r="H400" s="13">
        <f t="shared" ca="1" si="36"/>
        <v>9.3592847545624469</v>
      </c>
      <c r="I400" s="6" t="str">
        <f t="shared" ca="1" si="33"/>
        <v>W</v>
      </c>
      <c r="J400" s="6">
        <f t="shared" ca="1" si="34"/>
        <v>186</v>
      </c>
      <c r="K400" s="14">
        <f t="shared" ca="1" si="35"/>
        <v>3534.998374926517</v>
      </c>
    </row>
    <row r="401" spans="7:11" x14ac:dyDescent="0.2">
      <c r="G401" s="9">
        <f t="shared" si="37"/>
        <v>393</v>
      </c>
      <c r="H401" s="13">
        <f t="shared" ca="1" si="36"/>
        <v>97.185721386047078</v>
      </c>
      <c r="I401" s="6" t="str">
        <f t="shared" ca="1" si="33"/>
        <v>L</v>
      </c>
      <c r="J401" s="6">
        <f t="shared" ca="1" si="34"/>
        <v>186</v>
      </c>
      <c r="K401" s="14">
        <f t="shared" ca="1" si="35"/>
        <v>3517.3233830518843</v>
      </c>
    </row>
    <row r="402" spans="7:11" x14ac:dyDescent="0.2">
      <c r="G402" s="9">
        <f t="shared" si="37"/>
        <v>394</v>
      </c>
      <c r="H402" s="13">
        <f t="shared" ca="1" si="36"/>
        <v>10.648457768197206</v>
      </c>
      <c r="I402" s="6" t="str">
        <f t="shared" ca="1" si="33"/>
        <v>W</v>
      </c>
      <c r="J402" s="6">
        <f t="shared" ca="1" si="34"/>
        <v>187</v>
      </c>
      <c r="K402" s="14">
        <f t="shared" ca="1" si="35"/>
        <v>3538.4376931750267</v>
      </c>
    </row>
    <row r="403" spans="7:11" x14ac:dyDescent="0.2">
      <c r="G403" s="9">
        <f t="shared" si="37"/>
        <v>395</v>
      </c>
      <c r="H403" s="13">
        <f t="shared" ca="1" si="36"/>
        <v>18.237401404261544</v>
      </c>
      <c r="I403" s="6" t="str">
        <f t="shared" ca="1" si="33"/>
        <v>W</v>
      </c>
      <c r="J403" s="6">
        <f t="shared" ca="1" si="34"/>
        <v>188</v>
      </c>
      <c r="K403" s="14">
        <f t="shared" ca="1" si="35"/>
        <v>3559.6787514084294</v>
      </c>
    </row>
    <row r="404" spans="7:11" x14ac:dyDescent="0.2">
      <c r="G404" s="9">
        <f t="shared" si="37"/>
        <v>396</v>
      </c>
      <c r="H404" s="13">
        <f t="shared" ca="1" si="36"/>
        <v>18.373248219586468</v>
      </c>
      <c r="I404" s="6" t="str">
        <f t="shared" ca="1" si="33"/>
        <v>W</v>
      </c>
      <c r="J404" s="6">
        <f t="shared" ca="1" si="34"/>
        <v>189</v>
      </c>
      <c r="K404" s="14">
        <f t="shared" ca="1" si="35"/>
        <v>3581.0473186144345</v>
      </c>
    </row>
    <row r="405" spans="7:11" x14ac:dyDescent="0.2">
      <c r="G405" s="9">
        <f t="shared" si="37"/>
        <v>397</v>
      </c>
      <c r="H405" s="13">
        <f t="shared" ca="1" si="36"/>
        <v>21.416265721253868</v>
      </c>
      <c r="I405" s="6" t="str">
        <f t="shared" ca="1" si="33"/>
        <v>W</v>
      </c>
      <c r="J405" s="6">
        <f t="shared" ca="1" si="34"/>
        <v>190</v>
      </c>
      <c r="K405" s="14">
        <f t="shared" ca="1" si="35"/>
        <v>3602.5441602228016</v>
      </c>
    </row>
    <row r="406" spans="7:11" x14ac:dyDescent="0.2">
      <c r="G406" s="9">
        <f t="shared" si="37"/>
        <v>398</v>
      </c>
      <c r="H406" s="13">
        <f t="shared" ca="1" si="36"/>
        <v>84.689965338262169</v>
      </c>
      <c r="I406" s="6" t="str">
        <f t="shared" ca="1" si="33"/>
        <v>L</v>
      </c>
      <c r="J406" s="6">
        <f t="shared" ca="1" si="34"/>
        <v>190</v>
      </c>
      <c r="K406" s="14">
        <f t="shared" ca="1" si="35"/>
        <v>3584.5314394216875</v>
      </c>
    </row>
    <row r="407" spans="7:11" x14ac:dyDescent="0.2">
      <c r="G407" s="9">
        <f t="shared" si="37"/>
        <v>399</v>
      </c>
      <c r="H407" s="13">
        <f t="shared" ca="1" si="36"/>
        <v>94.441190135644234</v>
      </c>
      <c r="I407" s="6" t="str">
        <f t="shared" ca="1" si="33"/>
        <v>L</v>
      </c>
      <c r="J407" s="6">
        <f t="shared" ca="1" si="34"/>
        <v>190</v>
      </c>
      <c r="K407" s="14">
        <f t="shared" ca="1" si="35"/>
        <v>3566.608782224579</v>
      </c>
    </row>
    <row r="408" spans="7:11" x14ac:dyDescent="0.2">
      <c r="G408" s="9">
        <f t="shared" si="37"/>
        <v>400</v>
      </c>
      <c r="H408" s="13">
        <f t="shared" ca="1" si="36"/>
        <v>34.027267128557966</v>
      </c>
      <c r="I408" s="6" t="str">
        <f t="shared" ca="1" si="33"/>
        <v>W</v>
      </c>
      <c r="J408" s="6">
        <f t="shared" ca="1" si="34"/>
        <v>191</v>
      </c>
      <c r="K408" s="14">
        <f t="shared" ca="1" si="35"/>
        <v>3588.0189500467004</v>
      </c>
    </row>
    <row r="409" spans="7:11" x14ac:dyDescent="0.2">
      <c r="G409" s="9">
        <f t="shared" si="37"/>
        <v>401</v>
      </c>
      <c r="H409" s="13">
        <f t="shared" ca="1" si="36"/>
        <v>95.712898325931491</v>
      </c>
      <c r="I409" s="6" t="str">
        <f t="shared" ca="1" si="33"/>
        <v>L</v>
      </c>
      <c r="J409" s="6">
        <f t="shared" ca="1" si="34"/>
        <v>191</v>
      </c>
      <c r="K409" s="14">
        <f t="shared" ca="1" si="35"/>
        <v>3570.0788552964668</v>
      </c>
    </row>
    <row r="410" spans="7:11" x14ac:dyDescent="0.2">
      <c r="G410" s="9">
        <f t="shared" si="37"/>
        <v>402</v>
      </c>
      <c r="H410" s="13">
        <f t="shared" ca="1" si="36"/>
        <v>26.159068775160755</v>
      </c>
      <c r="I410" s="6" t="str">
        <f t="shared" ca="1" si="33"/>
        <v>W</v>
      </c>
      <c r="J410" s="6">
        <f t="shared" ca="1" si="34"/>
        <v>192</v>
      </c>
      <c r="K410" s="14">
        <f t="shared" ca="1" si="35"/>
        <v>3591.5098537875406</v>
      </c>
    </row>
    <row r="411" spans="7:11" x14ac:dyDescent="0.2">
      <c r="G411" s="9">
        <f t="shared" si="37"/>
        <v>403</v>
      </c>
      <c r="H411" s="13">
        <f t="shared" ca="1" si="36"/>
        <v>30.964137568842954</v>
      </c>
      <c r="I411" s="6" t="str">
        <f t="shared" ca="1" si="33"/>
        <v>W</v>
      </c>
      <c r="J411" s="6">
        <f t="shared" ca="1" si="34"/>
        <v>193</v>
      </c>
      <c r="K411" s="14">
        <f t="shared" ca="1" si="35"/>
        <v>3613.0695014527473</v>
      </c>
    </row>
    <row r="412" spans="7:11" x14ac:dyDescent="0.2">
      <c r="G412" s="9">
        <f t="shared" si="37"/>
        <v>404</v>
      </c>
      <c r="H412" s="13">
        <f t="shared" ca="1" si="36"/>
        <v>16.622780145154891</v>
      </c>
      <c r="I412" s="6" t="str">
        <f t="shared" ca="1" si="33"/>
        <v>W</v>
      </c>
      <c r="J412" s="6">
        <f t="shared" ca="1" si="34"/>
        <v>194</v>
      </c>
      <c r="K412" s="14">
        <f t="shared" ca="1" si="35"/>
        <v>3634.7585705664178</v>
      </c>
    </row>
    <row r="413" spans="7:11" x14ac:dyDescent="0.2">
      <c r="G413" s="9">
        <f t="shared" si="37"/>
        <v>405</v>
      </c>
      <c r="H413" s="13">
        <f t="shared" ca="1" si="36"/>
        <v>69.188742353584459</v>
      </c>
      <c r="I413" s="6" t="str">
        <f t="shared" ca="1" si="33"/>
        <v>L</v>
      </c>
      <c r="J413" s="6">
        <f t="shared" ca="1" si="34"/>
        <v>194</v>
      </c>
      <c r="K413" s="14">
        <f t="shared" ca="1" si="35"/>
        <v>3616.5847777135855</v>
      </c>
    </row>
    <row r="414" spans="7:11" x14ac:dyDescent="0.2">
      <c r="G414" s="9">
        <f t="shared" si="37"/>
        <v>406</v>
      </c>
      <c r="H414" s="13">
        <f t="shared" ca="1" si="36"/>
        <v>18.6631479369617</v>
      </c>
      <c r="I414" s="6" t="str">
        <f t="shared" ca="1" si="33"/>
        <v>W</v>
      </c>
      <c r="J414" s="6">
        <f t="shared" ca="1" si="34"/>
        <v>195</v>
      </c>
      <c r="K414" s="14">
        <f t="shared" ca="1" si="35"/>
        <v>3638.2949488486101</v>
      </c>
    </row>
    <row r="415" spans="7:11" x14ac:dyDescent="0.2">
      <c r="G415" s="9">
        <f t="shared" si="37"/>
        <v>407</v>
      </c>
      <c r="H415" s="13">
        <f t="shared" ca="1" si="36"/>
        <v>56.745659840798155</v>
      </c>
      <c r="I415" s="6" t="str">
        <f t="shared" ca="1" si="33"/>
        <v>L</v>
      </c>
      <c r="J415" s="6">
        <f t="shared" ca="1" si="34"/>
        <v>195</v>
      </c>
      <c r="K415" s="14">
        <f t="shared" ca="1" si="35"/>
        <v>3620.1034741043673</v>
      </c>
    </row>
    <row r="416" spans="7:11" x14ac:dyDescent="0.2">
      <c r="G416" s="9">
        <f t="shared" si="37"/>
        <v>408</v>
      </c>
      <c r="H416" s="13">
        <f t="shared" ca="1" si="36"/>
        <v>11.087474508036001</v>
      </c>
      <c r="I416" s="6" t="str">
        <f t="shared" ca="1" si="33"/>
        <v>W</v>
      </c>
      <c r="J416" s="6">
        <f t="shared" ca="1" si="34"/>
        <v>196</v>
      </c>
      <c r="K416" s="14">
        <f t="shared" ca="1" si="35"/>
        <v>3641.8347677916095</v>
      </c>
    </row>
    <row r="417" spans="7:11" x14ac:dyDescent="0.2">
      <c r="G417" s="9">
        <f t="shared" si="37"/>
        <v>409</v>
      </c>
      <c r="H417" s="13">
        <f t="shared" ca="1" si="36"/>
        <v>72.954793339047725</v>
      </c>
      <c r="I417" s="6" t="str">
        <f t="shared" ca="1" si="33"/>
        <v>L</v>
      </c>
      <c r="J417" s="6">
        <f t="shared" ca="1" si="34"/>
        <v>196</v>
      </c>
      <c r="K417" s="14">
        <f t="shared" ca="1" si="35"/>
        <v>3623.6255939526513</v>
      </c>
    </row>
    <row r="418" spans="7:11" x14ac:dyDescent="0.2">
      <c r="G418" s="9">
        <f t="shared" si="37"/>
        <v>410</v>
      </c>
      <c r="H418" s="13">
        <f t="shared" ca="1" si="36"/>
        <v>23.454819812585846</v>
      </c>
      <c r="I418" s="6" t="str">
        <f t="shared" ca="1" si="33"/>
        <v>W</v>
      </c>
      <c r="J418" s="6">
        <f t="shared" ca="1" si="34"/>
        <v>197</v>
      </c>
      <c r="K418" s="14">
        <f t="shared" ca="1" si="35"/>
        <v>3645.3780307429492</v>
      </c>
    </row>
    <row r="419" spans="7:11" x14ac:dyDescent="0.2">
      <c r="G419" s="9">
        <f t="shared" si="37"/>
        <v>411</v>
      </c>
      <c r="H419" s="13">
        <f t="shared" ca="1" si="36"/>
        <v>45.922931724690855</v>
      </c>
      <c r="I419" s="6" t="str">
        <f t="shared" ca="1" si="33"/>
        <v>L</v>
      </c>
      <c r="J419" s="6">
        <f t="shared" ca="1" si="34"/>
        <v>197</v>
      </c>
      <c r="K419" s="14">
        <f t="shared" ca="1" si="35"/>
        <v>3627.1511405892343</v>
      </c>
    </row>
    <row r="420" spans="7:11" x14ac:dyDescent="0.2">
      <c r="G420" s="9">
        <f t="shared" si="37"/>
        <v>412</v>
      </c>
      <c r="H420" s="13">
        <f t="shared" ca="1" si="36"/>
        <v>63.601630719837587</v>
      </c>
      <c r="I420" s="6" t="str">
        <f t="shared" ca="1" si="33"/>
        <v>L</v>
      </c>
      <c r="J420" s="6">
        <f t="shared" ca="1" si="34"/>
        <v>197</v>
      </c>
      <c r="K420" s="14">
        <f t="shared" ca="1" si="35"/>
        <v>3609.0153848862883</v>
      </c>
    </row>
    <row r="421" spans="7:11" x14ac:dyDescent="0.2">
      <c r="G421" s="9">
        <f t="shared" si="37"/>
        <v>413</v>
      </c>
      <c r="H421" s="13">
        <f t="shared" ca="1" si="36"/>
        <v>88.467262626008122</v>
      </c>
      <c r="I421" s="6" t="str">
        <f t="shared" ca="1" si="33"/>
        <v>L</v>
      </c>
      <c r="J421" s="6">
        <f t="shared" ca="1" si="34"/>
        <v>197</v>
      </c>
      <c r="K421" s="14">
        <f t="shared" ca="1" si="35"/>
        <v>3590.9703079618566</v>
      </c>
    </row>
    <row r="422" spans="7:11" x14ac:dyDescent="0.2">
      <c r="G422" s="9">
        <f t="shared" si="37"/>
        <v>414</v>
      </c>
      <c r="H422" s="13">
        <f t="shared" ca="1" si="36"/>
        <v>60.712929448299128</v>
      </c>
      <c r="I422" s="6" t="str">
        <f t="shared" ca="1" si="33"/>
        <v>L</v>
      </c>
      <c r="J422" s="6">
        <f t="shared" ca="1" si="34"/>
        <v>197</v>
      </c>
      <c r="K422" s="14">
        <f t="shared" ca="1" si="35"/>
        <v>3573.0154564220475</v>
      </c>
    </row>
    <row r="423" spans="7:11" x14ac:dyDescent="0.2">
      <c r="G423" s="9">
        <f t="shared" si="37"/>
        <v>415</v>
      </c>
      <c r="H423" s="13">
        <f t="shared" ca="1" si="36"/>
        <v>33.22614728065151</v>
      </c>
      <c r="I423" s="6" t="str">
        <f t="shared" ca="1" si="33"/>
        <v>W</v>
      </c>
      <c r="J423" s="6">
        <f t="shared" ca="1" si="34"/>
        <v>198</v>
      </c>
      <c r="K423" s="14">
        <f t="shared" ca="1" si="35"/>
        <v>3594.4640831776055</v>
      </c>
    </row>
    <row r="424" spans="7:11" x14ac:dyDescent="0.2">
      <c r="G424" s="9">
        <f t="shared" si="37"/>
        <v>416</v>
      </c>
      <c r="H424" s="13">
        <f t="shared" ca="1" si="36"/>
        <v>45.053461633273827</v>
      </c>
      <c r="I424" s="6" t="str">
        <f t="shared" ca="1" si="33"/>
        <v>W</v>
      </c>
      <c r="J424" s="6">
        <f t="shared" ca="1" si="34"/>
        <v>199</v>
      </c>
      <c r="K424" s="14">
        <f t="shared" ca="1" si="35"/>
        <v>3616.0414649288555</v>
      </c>
    </row>
    <row r="425" spans="7:11" x14ac:dyDescent="0.2">
      <c r="G425" s="9">
        <f t="shared" si="37"/>
        <v>417</v>
      </c>
      <c r="H425" s="13">
        <f t="shared" ca="1" si="36"/>
        <v>11.13652723058831</v>
      </c>
      <c r="I425" s="6" t="str">
        <f t="shared" ca="1" si="33"/>
        <v>W</v>
      </c>
      <c r="J425" s="6">
        <f t="shared" ca="1" si="34"/>
        <v>200</v>
      </c>
      <c r="K425" s="14">
        <f t="shared" ca="1" si="35"/>
        <v>3637.7483745853692</v>
      </c>
    </row>
    <row r="426" spans="7:11" x14ac:dyDescent="0.2">
      <c r="G426" s="9">
        <f t="shared" si="37"/>
        <v>418</v>
      </c>
      <c r="H426" s="13">
        <f t="shared" ca="1" si="36"/>
        <v>55.508948394482516</v>
      </c>
      <c r="I426" s="6" t="str">
        <f t="shared" ca="1" si="33"/>
        <v>L</v>
      </c>
      <c r="J426" s="6">
        <f t="shared" ca="1" si="34"/>
        <v>200</v>
      </c>
      <c r="K426" s="14">
        <f t="shared" ca="1" si="35"/>
        <v>3619.5596327124422</v>
      </c>
    </row>
    <row r="427" spans="7:11" x14ac:dyDescent="0.2">
      <c r="G427" s="9">
        <f t="shared" si="37"/>
        <v>419</v>
      </c>
      <c r="H427" s="13">
        <f t="shared" ca="1" si="36"/>
        <v>86.53650625988945</v>
      </c>
      <c r="I427" s="6" t="str">
        <f t="shared" ca="1" si="33"/>
        <v>L</v>
      </c>
      <c r="J427" s="6">
        <f t="shared" ca="1" si="34"/>
        <v>200</v>
      </c>
      <c r="K427" s="14">
        <f t="shared" ca="1" si="35"/>
        <v>3601.4618345488798</v>
      </c>
    </row>
    <row r="428" spans="7:11" x14ac:dyDescent="0.2">
      <c r="G428" s="9">
        <f t="shared" si="37"/>
        <v>420</v>
      </c>
      <c r="H428" s="13">
        <f t="shared" ca="1" si="36"/>
        <v>79.837434128847022</v>
      </c>
      <c r="I428" s="6" t="str">
        <f t="shared" ca="1" si="33"/>
        <v>L</v>
      </c>
      <c r="J428" s="6">
        <f t="shared" ca="1" si="34"/>
        <v>200</v>
      </c>
      <c r="K428" s="14">
        <f t="shared" ca="1" si="35"/>
        <v>3583.4545253761353</v>
      </c>
    </row>
    <row r="429" spans="7:11" x14ac:dyDescent="0.2">
      <c r="G429" s="9">
        <f t="shared" si="37"/>
        <v>421</v>
      </c>
      <c r="H429" s="13">
        <f t="shared" ca="1" si="36"/>
        <v>28.427982463691581</v>
      </c>
      <c r="I429" s="6" t="str">
        <f t="shared" ref="I429:I492" ca="1" si="38">IF(H429&lt;C$4,"W","L")</f>
        <v>W</v>
      </c>
      <c r="J429" s="6">
        <f t="shared" ref="J429:J492" ca="1" si="39">IF(I429="W",J428+1,J428)</f>
        <v>201</v>
      </c>
      <c r="K429" s="14">
        <f t="shared" ref="K429:K492" ca="1" si="40">IF(I429="W",K428*(1+C$3*C$5),K428*(1-C$3))</f>
        <v>3604.9658173220355</v>
      </c>
    </row>
    <row r="430" spans="7:11" x14ac:dyDescent="0.2">
      <c r="G430" s="9">
        <f t="shared" si="37"/>
        <v>422</v>
      </c>
      <c r="H430" s="13">
        <f t="shared" ca="1" si="36"/>
        <v>44.428718066595621</v>
      </c>
      <c r="I430" s="6" t="str">
        <f t="shared" ca="1" si="38"/>
        <v>W</v>
      </c>
      <c r="J430" s="6">
        <f t="shared" ca="1" si="39"/>
        <v>202</v>
      </c>
      <c r="K430" s="14">
        <f t="shared" ca="1" si="40"/>
        <v>3626.6062404395202</v>
      </c>
    </row>
    <row r="431" spans="7:11" x14ac:dyDescent="0.2">
      <c r="G431" s="9">
        <f t="shared" si="37"/>
        <v>423</v>
      </c>
      <c r="H431" s="13">
        <f t="shared" ca="1" si="36"/>
        <v>87.119000490066369</v>
      </c>
      <c r="I431" s="6" t="str">
        <f t="shared" ca="1" si="38"/>
        <v>L</v>
      </c>
      <c r="J431" s="6">
        <f t="shared" ca="1" si="39"/>
        <v>202</v>
      </c>
      <c r="K431" s="14">
        <f t="shared" ca="1" si="40"/>
        <v>3608.4732092373224</v>
      </c>
    </row>
    <row r="432" spans="7:11" x14ac:dyDescent="0.2">
      <c r="G432" s="9">
        <f t="shared" si="37"/>
        <v>424</v>
      </c>
      <c r="H432" s="13">
        <f t="shared" ca="1" si="36"/>
        <v>93.946189960945574</v>
      </c>
      <c r="I432" s="6" t="str">
        <f t="shared" ca="1" si="38"/>
        <v>L</v>
      </c>
      <c r="J432" s="6">
        <f t="shared" ca="1" si="39"/>
        <v>202</v>
      </c>
      <c r="K432" s="14">
        <f t="shared" ca="1" si="40"/>
        <v>3590.4308431911359</v>
      </c>
    </row>
    <row r="433" spans="7:11" x14ac:dyDescent="0.2">
      <c r="G433" s="9">
        <f t="shared" si="37"/>
        <v>425</v>
      </c>
      <c r="H433" s="13">
        <f t="shared" ca="1" si="36"/>
        <v>43.356230692951492</v>
      </c>
      <c r="I433" s="6" t="str">
        <f t="shared" ca="1" si="38"/>
        <v>W</v>
      </c>
      <c r="J433" s="6">
        <f t="shared" ca="1" si="39"/>
        <v>203</v>
      </c>
      <c r="K433" s="14">
        <f t="shared" ca="1" si="40"/>
        <v>3611.9840136116095</v>
      </c>
    </row>
    <row r="434" spans="7:11" x14ac:dyDescent="0.2">
      <c r="G434" s="9">
        <f t="shared" si="37"/>
        <v>426</v>
      </c>
      <c r="H434" s="13">
        <f t="shared" ca="1" si="36"/>
        <v>71.547820634835531</v>
      </c>
      <c r="I434" s="6" t="str">
        <f t="shared" ca="1" si="38"/>
        <v>L</v>
      </c>
      <c r="J434" s="6">
        <f t="shared" ca="1" si="39"/>
        <v>203</v>
      </c>
      <c r="K434" s="14">
        <f t="shared" ca="1" si="40"/>
        <v>3593.9240935435514</v>
      </c>
    </row>
    <row r="435" spans="7:11" x14ac:dyDescent="0.2">
      <c r="G435" s="9">
        <f t="shared" si="37"/>
        <v>427</v>
      </c>
      <c r="H435" s="13">
        <f t="shared" ca="1" si="36"/>
        <v>57.951503618274813</v>
      </c>
      <c r="I435" s="6" t="str">
        <f t="shared" ca="1" si="38"/>
        <v>L</v>
      </c>
      <c r="J435" s="6">
        <f t="shared" ca="1" si="39"/>
        <v>203</v>
      </c>
      <c r="K435" s="14">
        <f t="shared" ca="1" si="40"/>
        <v>3575.9544730758334</v>
      </c>
    </row>
    <row r="436" spans="7:11" x14ac:dyDescent="0.2">
      <c r="G436" s="9">
        <f t="shared" si="37"/>
        <v>428</v>
      </c>
      <c r="H436" s="13">
        <f t="shared" ca="1" si="36"/>
        <v>51.62113392650911</v>
      </c>
      <c r="I436" s="6" t="str">
        <f t="shared" ca="1" si="38"/>
        <v>L</v>
      </c>
      <c r="J436" s="6">
        <f t="shared" ca="1" si="39"/>
        <v>203</v>
      </c>
      <c r="K436" s="14">
        <f t="shared" ca="1" si="40"/>
        <v>3558.0747007104542</v>
      </c>
    </row>
    <row r="437" spans="7:11" x14ac:dyDescent="0.2">
      <c r="G437" s="9">
        <f t="shared" si="37"/>
        <v>429</v>
      </c>
      <c r="H437" s="13">
        <f t="shared" ca="1" si="36"/>
        <v>97.9471137100698</v>
      </c>
      <c r="I437" s="6" t="str">
        <f t="shared" ca="1" si="38"/>
        <v>L</v>
      </c>
      <c r="J437" s="6">
        <f t="shared" ca="1" si="39"/>
        <v>203</v>
      </c>
      <c r="K437" s="14">
        <f t="shared" ca="1" si="40"/>
        <v>3540.2843272069017</v>
      </c>
    </row>
    <row r="438" spans="7:11" x14ac:dyDescent="0.2">
      <c r="G438" s="9">
        <f t="shared" si="37"/>
        <v>430</v>
      </c>
      <c r="H438" s="13">
        <f t="shared" ca="1" si="36"/>
        <v>71.016831776045862</v>
      </c>
      <c r="I438" s="6" t="str">
        <f t="shared" ca="1" si="38"/>
        <v>L</v>
      </c>
      <c r="J438" s="6">
        <f t="shared" ca="1" si="39"/>
        <v>203</v>
      </c>
      <c r="K438" s="14">
        <f t="shared" ca="1" si="40"/>
        <v>3522.5829055708673</v>
      </c>
    </row>
    <row r="439" spans="7:11" x14ac:dyDescent="0.2">
      <c r="G439" s="9">
        <f t="shared" si="37"/>
        <v>431</v>
      </c>
      <c r="H439" s="13">
        <f t="shared" ca="1" si="36"/>
        <v>90.262815328484919</v>
      </c>
      <c r="I439" s="6" t="str">
        <f t="shared" ca="1" si="38"/>
        <v>L</v>
      </c>
      <c r="J439" s="6">
        <f t="shared" ca="1" si="39"/>
        <v>203</v>
      </c>
      <c r="K439" s="14">
        <f t="shared" ca="1" si="40"/>
        <v>3504.9699910430131</v>
      </c>
    </row>
    <row r="440" spans="7:11" x14ac:dyDescent="0.2">
      <c r="G440" s="9">
        <f t="shared" si="37"/>
        <v>432</v>
      </c>
      <c r="H440" s="13">
        <f t="shared" ca="1" si="36"/>
        <v>5.8040162522220884</v>
      </c>
      <c r="I440" s="6" t="str">
        <f t="shared" ca="1" si="38"/>
        <v>W</v>
      </c>
      <c r="J440" s="6">
        <f t="shared" ca="1" si="39"/>
        <v>204</v>
      </c>
      <c r="K440" s="14">
        <f t="shared" ca="1" si="40"/>
        <v>3526.0101443936492</v>
      </c>
    </row>
    <row r="441" spans="7:11" x14ac:dyDescent="0.2">
      <c r="G441" s="9">
        <f t="shared" si="37"/>
        <v>433</v>
      </c>
      <c r="H441" s="13">
        <f t="shared" ca="1" si="36"/>
        <v>35.999228011836223</v>
      </c>
      <c r="I441" s="6" t="str">
        <f t="shared" ca="1" si="38"/>
        <v>W</v>
      </c>
      <c r="J441" s="6">
        <f t="shared" ca="1" si="39"/>
        <v>205</v>
      </c>
      <c r="K441" s="14">
        <f t="shared" ca="1" si="40"/>
        <v>3547.1766006952803</v>
      </c>
    </row>
    <row r="442" spans="7:11" x14ac:dyDescent="0.2">
      <c r="G442" s="9">
        <f t="shared" si="37"/>
        <v>434</v>
      </c>
      <c r="H442" s="13">
        <f t="shared" ca="1" si="36"/>
        <v>11.669142805419442</v>
      </c>
      <c r="I442" s="6" t="str">
        <f t="shared" ca="1" si="38"/>
        <v>W</v>
      </c>
      <c r="J442" s="6">
        <f t="shared" ca="1" si="39"/>
        <v>206</v>
      </c>
      <c r="K442" s="14">
        <f t="shared" ca="1" si="40"/>
        <v>3568.470118137981</v>
      </c>
    </row>
    <row r="443" spans="7:11" x14ac:dyDescent="0.2">
      <c r="G443" s="9">
        <f t="shared" si="37"/>
        <v>435</v>
      </c>
      <c r="H443" s="13">
        <f t="shared" ca="1" si="36"/>
        <v>51.747009497336286</v>
      </c>
      <c r="I443" s="6" t="str">
        <f t="shared" ca="1" si="38"/>
        <v>L</v>
      </c>
      <c r="J443" s="6">
        <f t="shared" ca="1" si="39"/>
        <v>206</v>
      </c>
      <c r="K443" s="14">
        <f t="shared" ca="1" si="40"/>
        <v>3550.6277675472911</v>
      </c>
    </row>
    <row r="444" spans="7:11" x14ac:dyDescent="0.2">
      <c r="G444" s="9">
        <f t="shared" si="37"/>
        <v>436</v>
      </c>
      <c r="H444" s="13">
        <f t="shared" ca="1" si="36"/>
        <v>83.274887628163356</v>
      </c>
      <c r="I444" s="6" t="str">
        <f t="shared" ca="1" si="38"/>
        <v>L</v>
      </c>
      <c r="J444" s="6">
        <f t="shared" ca="1" si="39"/>
        <v>206</v>
      </c>
      <c r="K444" s="14">
        <f t="shared" ca="1" si="40"/>
        <v>3532.8746287095546</v>
      </c>
    </row>
    <row r="445" spans="7:11" x14ac:dyDescent="0.2">
      <c r="G445" s="9">
        <f t="shared" si="37"/>
        <v>437</v>
      </c>
      <c r="H445" s="13">
        <f t="shared" ca="1" si="36"/>
        <v>83.390896910629095</v>
      </c>
      <c r="I445" s="6" t="str">
        <f t="shared" ca="1" si="38"/>
        <v>L</v>
      </c>
      <c r="J445" s="6">
        <f t="shared" ca="1" si="39"/>
        <v>206</v>
      </c>
      <c r="K445" s="14">
        <f t="shared" ca="1" si="40"/>
        <v>3515.2102555660067</v>
      </c>
    </row>
    <row r="446" spans="7:11" x14ac:dyDescent="0.2">
      <c r="G446" s="9">
        <f t="shared" si="37"/>
        <v>438</v>
      </c>
      <c r="H446" s="13">
        <f t="shared" ca="1" si="36"/>
        <v>81.530753695885508</v>
      </c>
      <c r="I446" s="6" t="str">
        <f t="shared" ca="1" si="38"/>
        <v>L</v>
      </c>
      <c r="J446" s="6">
        <f t="shared" ca="1" si="39"/>
        <v>206</v>
      </c>
      <c r="K446" s="14">
        <f t="shared" ca="1" si="40"/>
        <v>3497.6342042881765</v>
      </c>
    </row>
    <row r="447" spans="7:11" x14ac:dyDescent="0.2">
      <c r="G447" s="9">
        <f t="shared" si="37"/>
        <v>439</v>
      </c>
      <c r="H447" s="13">
        <f t="shared" ca="1" si="36"/>
        <v>18.540840379450106</v>
      </c>
      <c r="I447" s="6" t="str">
        <f t="shared" ca="1" si="38"/>
        <v>W</v>
      </c>
      <c r="J447" s="6">
        <f t="shared" ca="1" si="39"/>
        <v>207</v>
      </c>
      <c r="K447" s="14">
        <f t="shared" ca="1" si="40"/>
        <v>3518.6303212908088</v>
      </c>
    </row>
    <row r="448" spans="7:11" x14ac:dyDescent="0.2">
      <c r="G448" s="9">
        <f t="shared" si="37"/>
        <v>440</v>
      </c>
      <c r="H448" s="13">
        <f t="shared" ca="1" si="36"/>
        <v>7.3541863751704124</v>
      </c>
      <c r="I448" s="6" t="str">
        <f t="shared" ca="1" si="38"/>
        <v>W</v>
      </c>
      <c r="J448" s="6">
        <f t="shared" ca="1" si="39"/>
        <v>208</v>
      </c>
      <c r="K448" s="14">
        <f t="shared" ca="1" si="40"/>
        <v>3539.7524768965195</v>
      </c>
    </row>
    <row r="449" spans="7:11" x14ac:dyDescent="0.2">
      <c r="G449" s="9">
        <f t="shared" si="37"/>
        <v>441</v>
      </c>
      <c r="H449" s="13">
        <f t="shared" ca="1" si="36"/>
        <v>50.147132105076274</v>
      </c>
      <c r="I449" s="6" t="str">
        <f t="shared" ca="1" si="38"/>
        <v>L</v>
      </c>
      <c r="J449" s="6">
        <f t="shared" ca="1" si="39"/>
        <v>208</v>
      </c>
      <c r="K449" s="14">
        <f t="shared" ca="1" si="40"/>
        <v>3522.053714512037</v>
      </c>
    </row>
    <row r="450" spans="7:11" x14ac:dyDescent="0.2">
      <c r="G450" s="9">
        <f t="shared" si="37"/>
        <v>442</v>
      </c>
      <c r="H450" s="13">
        <f t="shared" ca="1" si="36"/>
        <v>88.750823809248402</v>
      </c>
      <c r="I450" s="6" t="str">
        <f t="shared" ca="1" si="38"/>
        <v>L</v>
      </c>
      <c r="J450" s="6">
        <f t="shared" ca="1" si="39"/>
        <v>208</v>
      </c>
      <c r="K450" s="14">
        <f t="shared" ca="1" si="40"/>
        <v>3504.443445939477</v>
      </c>
    </row>
    <row r="451" spans="7:11" x14ac:dyDescent="0.2">
      <c r="G451" s="9">
        <f t="shared" si="37"/>
        <v>443</v>
      </c>
      <c r="H451" s="13">
        <f t="shared" ca="1" si="36"/>
        <v>40.845107919604587</v>
      </c>
      <c r="I451" s="6" t="str">
        <f t="shared" ca="1" si="38"/>
        <v>W</v>
      </c>
      <c r="J451" s="6">
        <f t="shared" ca="1" si="39"/>
        <v>209</v>
      </c>
      <c r="K451" s="14">
        <f t="shared" ca="1" si="40"/>
        <v>3525.4804384671238</v>
      </c>
    </row>
    <row r="452" spans="7:11" x14ac:dyDescent="0.2">
      <c r="G452" s="9">
        <f t="shared" si="37"/>
        <v>444</v>
      </c>
      <c r="H452" s="13">
        <f t="shared" ca="1" si="36"/>
        <v>30.903054682725021</v>
      </c>
      <c r="I452" s="6" t="str">
        <f t="shared" ca="1" si="38"/>
        <v>W</v>
      </c>
      <c r="J452" s="6">
        <f t="shared" ca="1" si="39"/>
        <v>210</v>
      </c>
      <c r="K452" s="14">
        <f t="shared" ca="1" si="40"/>
        <v>3546.6437149715093</v>
      </c>
    </row>
    <row r="453" spans="7:11" x14ac:dyDescent="0.2">
      <c r="G453" s="9">
        <f t="shared" si="37"/>
        <v>445</v>
      </c>
      <c r="H453" s="13">
        <f t="shared" ca="1" si="36"/>
        <v>30.621239405047373</v>
      </c>
      <c r="I453" s="6" t="str">
        <f t="shared" ca="1" si="38"/>
        <v>W</v>
      </c>
      <c r="J453" s="6">
        <f t="shared" ca="1" si="39"/>
        <v>211</v>
      </c>
      <c r="K453" s="14">
        <f t="shared" ca="1" si="40"/>
        <v>3567.9340335288057</v>
      </c>
    </row>
    <row r="454" spans="7:11" x14ac:dyDescent="0.2">
      <c r="G454" s="9">
        <f t="shared" si="37"/>
        <v>446</v>
      </c>
      <c r="H454" s="13">
        <f t="shared" ca="1" si="36"/>
        <v>43.889157770461715</v>
      </c>
      <c r="I454" s="6" t="str">
        <f t="shared" ca="1" si="38"/>
        <v>W</v>
      </c>
      <c r="J454" s="6">
        <f t="shared" ca="1" si="39"/>
        <v>212</v>
      </c>
      <c r="K454" s="14">
        <f t="shared" ca="1" si="40"/>
        <v>3589.3521567658781</v>
      </c>
    </row>
    <row r="455" spans="7:11" x14ac:dyDescent="0.2">
      <c r="G455" s="9">
        <f t="shared" si="37"/>
        <v>447</v>
      </c>
      <c r="H455" s="13">
        <f t="shared" ca="1" si="36"/>
        <v>49.45359664523923</v>
      </c>
      <c r="I455" s="6" t="str">
        <f t="shared" ca="1" si="38"/>
        <v>L</v>
      </c>
      <c r="J455" s="6">
        <f t="shared" ca="1" si="39"/>
        <v>212</v>
      </c>
      <c r="K455" s="14">
        <f t="shared" ca="1" si="40"/>
        <v>3571.4053959820485</v>
      </c>
    </row>
    <row r="456" spans="7:11" x14ac:dyDescent="0.2">
      <c r="G456" s="9">
        <f t="shared" si="37"/>
        <v>448</v>
      </c>
      <c r="H456" s="13">
        <f t="shared" ca="1" si="36"/>
        <v>43.531597163207259</v>
      </c>
      <c r="I456" s="6" t="str">
        <f t="shared" ca="1" si="38"/>
        <v>W</v>
      </c>
      <c r="J456" s="6">
        <f t="shared" ca="1" si="39"/>
        <v>213</v>
      </c>
      <c r="K456" s="14">
        <f t="shared" ca="1" si="40"/>
        <v>3592.8443576281625</v>
      </c>
    </row>
    <row r="457" spans="7:11" x14ac:dyDescent="0.2">
      <c r="G457" s="9">
        <f t="shared" si="37"/>
        <v>449</v>
      </c>
      <c r="H457" s="13">
        <f t="shared" ca="1" si="36"/>
        <v>1.4280211501257802</v>
      </c>
      <c r="I457" s="6" t="str">
        <f t="shared" ca="1" si="38"/>
        <v>W</v>
      </c>
      <c r="J457" s="6">
        <f t="shared" ca="1" si="39"/>
        <v>214</v>
      </c>
      <c r="K457" s="14">
        <f t="shared" ca="1" si="40"/>
        <v>3614.412016250817</v>
      </c>
    </row>
    <row r="458" spans="7:11" x14ac:dyDescent="0.2">
      <c r="G458" s="9">
        <f t="shared" si="37"/>
        <v>450</v>
      </c>
      <c r="H458" s="13">
        <f t="shared" ref="H458:H521" ca="1" si="41">10000*RAND()/100</f>
        <v>46.173825722896765</v>
      </c>
      <c r="I458" s="6" t="str">
        <f t="shared" ca="1" si="38"/>
        <v>L</v>
      </c>
      <c r="J458" s="6">
        <f t="shared" ca="1" si="39"/>
        <v>214</v>
      </c>
      <c r="K458" s="14">
        <f t="shared" ca="1" si="40"/>
        <v>3596.3399561695628</v>
      </c>
    </row>
    <row r="459" spans="7:11" x14ac:dyDescent="0.2">
      <c r="G459" s="9">
        <f t="shared" ref="G459:G522" si="42">G458+1</f>
        <v>451</v>
      </c>
      <c r="H459" s="13">
        <f t="shared" ca="1" si="41"/>
        <v>79.097339573602142</v>
      </c>
      <c r="I459" s="6" t="str">
        <f t="shared" ca="1" si="38"/>
        <v>L</v>
      </c>
      <c r="J459" s="6">
        <f t="shared" ca="1" si="39"/>
        <v>214</v>
      </c>
      <c r="K459" s="14">
        <f t="shared" ca="1" si="40"/>
        <v>3578.3582563887148</v>
      </c>
    </row>
    <row r="460" spans="7:11" x14ac:dyDescent="0.2">
      <c r="G460" s="9">
        <f t="shared" si="42"/>
        <v>452</v>
      </c>
      <c r="H460" s="13">
        <f t="shared" ca="1" si="41"/>
        <v>89.402987190436562</v>
      </c>
      <c r="I460" s="6" t="str">
        <f t="shared" ca="1" si="38"/>
        <v>L</v>
      </c>
      <c r="J460" s="6">
        <f t="shared" ca="1" si="39"/>
        <v>214</v>
      </c>
      <c r="K460" s="14">
        <f t="shared" ca="1" si="40"/>
        <v>3560.4664651067715</v>
      </c>
    </row>
    <row r="461" spans="7:11" x14ac:dyDescent="0.2">
      <c r="G461" s="9">
        <f t="shared" si="42"/>
        <v>453</v>
      </c>
      <c r="H461" s="13">
        <f t="shared" ca="1" si="41"/>
        <v>45.630963349331324</v>
      </c>
      <c r="I461" s="6" t="str">
        <f t="shared" ca="1" si="38"/>
        <v>W</v>
      </c>
      <c r="J461" s="6">
        <f t="shared" ca="1" si="39"/>
        <v>215</v>
      </c>
      <c r="K461" s="14">
        <f t="shared" ca="1" si="40"/>
        <v>3581.8397609173162</v>
      </c>
    </row>
    <row r="462" spans="7:11" x14ac:dyDescent="0.2">
      <c r="G462" s="9">
        <f t="shared" si="42"/>
        <v>454</v>
      </c>
      <c r="H462" s="13">
        <f t="shared" ca="1" si="41"/>
        <v>44.480697593103805</v>
      </c>
      <c r="I462" s="6" t="str">
        <f t="shared" ca="1" si="38"/>
        <v>W</v>
      </c>
      <c r="J462" s="6">
        <f t="shared" ca="1" si="39"/>
        <v>216</v>
      </c>
      <c r="K462" s="14">
        <f t="shared" ca="1" si="40"/>
        <v>3603.3413595157908</v>
      </c>
    </row>
    <row r="463" spans="7:11" x14ac:dyDescent="0.2">
      <c r="G463" s="9">
        <f t="shared" si="42"/>
        <v>455</v>
      </c>
      <c r="H463" s="13">
        <f t="shared" ca="1" si="41"/>
        <v>20.797222146495741</v>
      </c>
      <c r="I463" s="6" t="str">
        <f t="shared" ca="1" si="38"/>
        <v>W</v>
      </c>
      <c r="J463" s="6">
        <f t="shared" ca="1" si="39"/>
        <v>217</v>
      </c>
      <c r="K463" s="14">
        <f t="shared" ca="1" si="40"/>
        <v>3624.9720310971875</v>
      </c>
    </row>
    <row r="464" spans="7:11" x14ac:dyDescent="0.2">
      <c r="G464" s="9">
        <f t="shared" si="42"/>
        <v>456</v>
      </c>
      <c r="H464" s="13">
        <f t="shared" ca="1" si="41"/>
        <v>31.883734253305384</v>
      </c>
      <c r="I464" s="6" t="str">
        <f t="shared" ca="1" si="38"/>
        <v>W</v>
      </c>
      <c r="J464" s="6">
        <f t="shared" ca="1" si="39"/>
        <v>218</v>
      </c>
      <c r="K464" s="14">
        <f t="shared" ca="1" si="40"/>
        <v>3646.7325504799383</v>
      </c>
    </row>
    <row r="465" spans="7:11" x14ac:dyDescent="0.2">
      <c r="G465" s="9">
        <f t="shared" si="42"/>
        <v>457</v>
      </c>
      <c r="H465" s="13">
        <f t="shared" ca="1" si="41"/>
        <v>83.457313537713688</v>
      </c>
      <c r="I465" s="6" t="str">
        <f t="shared" ca="1" si="38"/>
        <v>L</v>
      </c>
      <c r="J465" s="6">
        <f t="shared" ca="1" si="39"/>
        <v>218</v>
      </c>
      <c r="K465" s="14">
        <f t="shared" ca="1" si="40"/>
        <v>3628.4988877275387</v>
      </c>
    </row>
    <row r="466" spans="7:11" x14ac:dyDescent="0.2">
      <c r="G466" s="9">
        <f t="shared" si="42"/>
        <v>458</v>
      </c>
      <c r="H466" s="13">
        <f t="shared" ca="1" si="41"/>
        <v>14.001401856040053</v>
      </c>
      <c r="I466" s="6" t="str">
        <f t="shared" ca="1" si="38"/>
        <v>W</v>
      </c>
      <c r="J466" s="6">
        <f t="shared" ca="1" si="39"/>
        <v>219</v>
      </c>
      <c r="K466" s="14">
        <f t="shared" ca="1" si="40"/>
        <v>3650.2805786480026</v>
      </c>
    </row>
    <row r="467" spans="7:11" x14ac:dyDescent="0.2">
      <c r="G467" s="9">
        <f t="shared" si="42"/>
        <v>459</v>
      </c>
      <c r="H467" s="13">
        <f t="shared" ca="1" si="41"/>
        <v>33.122865837739148</v>
      </c>
      <c r="I467" s="6" t="str">
        <f t="shared" ca="1" si="38"/>
        <v>W</v>
      </c>
      <c r="J467" s="6">
        <f t="shared" ca="1" si="39"/>
        <v>220</v>
      </c>
      <c r="K467" s="14">
        <f t="shared" ca="1" si="40"/>
        <v>3672.1930239310927</v>
      </c>
    </row>
    <row r="468" spans="7:11" x14ac:dyDescent="0.2">
      <c r="G468" s="9">
        <f t="shared" si="42"/>
        <v>460</v>
      </c>
      <c r="H468" s="13">
        <f t="shared" ca="1" si="41"/>
        <v>58.079817310832013</v>
      </c>
      <c r="I468" s="6" t="str">
        <f t="shared" ca="1" si="38"/>
        <v>L</v>
      </c>
      <c r="J468" s="6">
        <f t="shared" ca="1" si="39"/>
        <v>220</v>
      </c>
      <c r="K468" s="14">
        <f t="shared" ca="1" si="40"/>
        <v>3653.832058811437</v>
      </c>
    </row>
    <row r="469" spans="7:11" x14ac:dyDescent="0.2">
      <c r="G469" s="9">
        <f t="shared" si="42"/>
        <v>461</v>
      </c>
      <c r="H469" s="13">
        <f t="shared" ca="1" si="41"/>
        <v>81.328833955269531</v>
      </c>
      <c r="I469" s="6" t="str">
        <f t="shared" ca="1" si="38"/>
        <v>L</v>
      </c>
      <c r="J469" s="6">
        <f t="shared" ca="1" si="39"/>
        <v>220</v>
      </c>
      <c r="K469" s="14">
        <f t="shared" ca="1" si="40"/>
        <v>3635.5628985173798</v>
      </c>
    </row>
    <row r="470" spans="7:11" x14ac:dyDescent="0.2">
      <c r="G470" s="9">
        <f t="shared" si="42"/>
        <v>462</v>
      </c>
      <c r="H470" s="13">
        <f t="shared" ca="1" si="41"/>
        <v>27.743451325717551</v>
      </c>
      <c r="I470" s="6" t="str">
        <f t="shared" ca="1" si="38"/>
        <v>W</v>
      </c>
      <c r="J470" s="6">
        <f t="shared" ca="1" si="39"/>
        <v>221</v>
      </c>
      <c r="K470" s="14">
        <f t="shared" ca="1" si="40"/>
        <v>3657.3869943288041</v>
      </c>
    </row>
    <row r="471" spans="7:11" x14ac:dyDescent="0.2">
      <c r="G471" s="9">
        <f t="shared" si="42"/>
        <v>463</v>
      </c>
      <c r="H471" s="13">
        <f t="shared" ca="1" si="41"/>
        <v>32.874151289072785</v>
      </c>
      <c r="I471" s="6" t="str">
        <f t="shared" ca="1" si="38"/>
        <v>W</v>
      </c>
      <c r="J471" s="6">
        <f t="shared" ca="1" si="39"/>
        <v>222</v>
      </c>
      <c r="K471" s="14">
        <f t="shared" ca="1" si="40"/>
        <v>3679.342099057219</v>
      </c>
    </row>
    <row r="472" spans="7:11" x14ac:dyDescent="0.2">
      <c r="G472" s="9">
        <f t="shared" si="42"/>
        <v>464</v>
      </c>
      <c r="H472" s="13">
        <f t="shared" ca="1" si="41"/>
        <v>85.627949942888705</v>
      </c>
      <c r="I472" s="6" t="str">
        <f t="shared" ca="1" si="38"/>
        <v>L</v>
      </c>
      <c r="J472" s="6">
        <f t="shared" ca="1" si="39"/>
        <v>222</v>
      </c>
      <c r="K472" s="14">
        <f t="shared" ca="1" si="40"/>
        <v>3660.9453885619328</v>
      </c>
    </row>
    <row r="473" spans="7:11" x14ac:dyDescent="0.2">
      <c r="G473" s="9">
        <f t="shared" si="42"/>
        <v>465</v>
      </c>
      <c r="H473" s="13">
        <f t="shared" ca="1" si="41"/>
        <v>41.106234974857806</v>
      </c>
      <c r="I473" s="6" t="str">
        <f t="shared" ca="1" si="38"/>
        <v>W</v>
      </c>
      <c r="J473" s="6">
        <f t="shared" ca="1" si="39"/>
        <v>223</v>
      </c>
      <c r="K473" s="14">
        <f t="shared" ca="1" si="40"/>
        <v>3682.9218541466566</v>
      </c>
    </row>
    <row r="474" spans="7:11" x14ac:dyDescent="0.2">
      <c r="G474" s="9">
        <f t="shared" si="42"/>
        <v>466</v>
      </c>
      <c r="H474" s="13">
        <f t="shared" ca="1" si="41"/>
        <v>52.911218762990366</v>
      </c>
      <c r="I474" s="6" t="str">
        <f t="shared" ca="1" si="38"/>
        <v>L</v>
      </c>
      <c r="J474" s="6">
        <f t="shared" ca="1" si="39"/>
        <v>223</v>
      </c>
      <c r="K474" s="14">
        <f t="shared" ca="1" si="40"/>
        <v>3664.5072448759233</v>
      </c>
    </row>
    <row r="475" spans="7:11" x14ac:dyDescent="0.2">
      <c r="G475" s="9">
        <f t="shared" si="42"/>
        <v>467</v>
      </c>
      <c r="H475" s="13">
        <f t="shared" ca="1" si="41"/>
        <v>25.822179239794565</v>
      </c>
      <c r="I475" s="6" t="str">
        <f t="shared" ca="1" si="38"/>
        <v>W</v>
      </c>
      <c r="J475" s="6">
        <f t="shared" ca="1" si="39"/>
        <v>224</v>
      </c>
      <c r="K475" s="14">
        <f t="shared" ca="1" si="40"/>
        <v>3686.5050920996487</v>
      </c>
    </row>
    <row r="476" spans="7:11" x14ac:dyDescent="0.2">
      <c r="G476" s="9">
        <f t="shared" si="42"/>
        <v>468</v>
      </c>
      <c r="H476" s="13">
        <f t="shared" ca="1" si="41"/>
        <v>59.346904565949743</v>
      </c>
      <c r="I476" s="6" t="str">
        <f t="shared" ca="1" si="38"/>
        <v>L</v>
      </c>
      <c r="J476" s="6">
        <f t="shared" ca="1" si="39"/>
        <v>224</v>
      </c>
      <c r="K476" s="14">
        <f t="shared" ca="1" si="40"/>
        <v>3668.0725666391504</v>
      </c>
    </row>
    <row r="477" spans="7:11" x14ac:dyDescent="0.2">
      <c r="G477" s="9">
        <f t="shared" si="42"/>
        <v>469</v>
      </c>
      <c r="H477" s="13">
        <f t="shared" ca="1" si="41"/>
        <v>29.280156309240969</v>
      </c>
      <c r="I477" s="6" t="str">
        <f t="shared" ca="1" si="38"/>
        <v>W</v>
      </c>
      <c r="J477" s="6">
        <f t="shared" ca="1" si="39"/>
        <v>225</v>
      </c>
      <c r="K477" s="14">
        <f t="shared" ca="1" si="40"/>
        <v>3690.0918163047895</v>
      </c>
    </row>
    <row r="478" spans="7:11" x14ac:dyDescent="0.2">
      <c r="G478" s="9">
        <f t="shared" si="42"/>
        <v>470</v>
      </c>
      <c r="H478" s="13">
        <f t="shared" ca="1" si="41"/>
        <v>67.293390038735268</v>
      </c>
      <c r="I478" s="6" t="str">
        <f t="shared" ca="1" si="38"/>
        <v>L</v>
      </c>
      <c r="J478" s="6">
        <f t="shared" ca="1" si="39"/>
        <v>225</v>
      </c>
      <c r="K478" s="14">
        <f t="shared" ca="1" si="40"/>
        <v>3671.6413572232655</v>
      </c>
    </row>
    <row r="479" spans="7:11" x14ac:dyDescent="0.2">
      <c r="G479" s="9">
        <f t="shared" si="42"/>
        <v>471</v>
      </c>
      <c r="H479" s="13">
        <f t="shared" ca="1" si="41"/>
        <v>50.589691549561401</v>
      </c>
      <c r="I479" s="6" t="str">
        <f t="shared" ca="1" si="38"/>
        <v>L</v>
      </c>
      <c r="J479" s="6">
        <f t="shared" ca="1" si="39"/>
        <v>225</v>
      </c>
      <c r="K479" s="14">
        <f t="shared" ca="1" si="40"/>
        <v>3653.2831504371493</v>
      </c>
    </row>
    <row r="480" spans="7:11" x14ac:dyDescent="0.2">
      <c r="G480" s="9">
        <f t="shared" si="42"/>
        <v>472</v>
      </c>
      <c r="H480" s="13">
        <f t="shared" ca="1" si="41"/>
        <v>56.701389742750187</v>
      </c>
      <c r="I480" s="6" t="str">
        <f t="shared" ca="1" si="38"/>
        <v>L</v>
      </c>
      <c r="J480" s="6">
        <f t="shared" ca="1" si="39"/>
        <v>225</v>
      </c>
      <c r="K480" s="14">
        <f t="shared" ca="1" si="40"/>
        <v>3635.0167346849635</v>
      </c>
    </row>
    <row r="481" spans="7:11" x14ac:dyDescent="0.2">
      <c r="G481" s="9">
        <f t="shared" si="42"/>
        <v>473</v>
      </c>
      <c r="H481" s="13">
        <f t="shared" ca="1" si="41"/>
        <v>17.6917382597236</v>
      </c>
      <c r="I481" s="6" t="str">
        <f t="shared" ca="1" si="38"/>
        <v>W</v>
      </c>
      <c r="J481" s="6">
        <f t="shared" ca="1" si="39"/>
        <v>226</v>
      </c>
      <c r="K481" s="14">
        <f t="shared" ca="1" si="40"/>
        <v>3656.8375519031847</v>
      </c>
    </row>
    <row r="482" spans="7:11" x14ac:dyDescent="0.2">
      <c r="G482" s="9">
        <f t="shared" si="42"/>
        <v>474</v>
      </c>
      <c r="H482" s="13">
        <f t="shared" ca="1" si="41"/>
        <v>81.444689872920506</v>
      </c>
      <c r="I482" s="6" t="str">
        <f t="shared" ca="1" si="38"/>
        <v>L</v>
      </c>
      <c r="J482" s="6">
        <f t="shared" ca="1" si="39"/>
        <v>226</v>
      </c>
      <c r="K482" s="14">
        <f t="shared" ca="1" si="40"/>
        <v>3638.5533641436687</v>
      </c>
    </row>
    <row r="483" spans="7:11" x14ac:dyDescent="0.2">
      <c r="G483" s="9">
        <f t="shared" si="42"/>
        <v>475</v>
      </c>
      <c r="H483" s="13">
        <f t="shared" ca="1" si="41"/>
        <v>40.408731545400464</v>
      </c>
      <c r="I483" s="6" t="str">
        <f t="shared" ca="1" si="38"/>
        <v>W</v>
      </c>
      <c r="J483" s="6">
        <f t="shared" ca="1" si="39"/>
        <v>227</v>
      </c>
      <c r="K483" s="14">
        <f t="shared" ca="1" si="40"/>
        <v>3660.3954115653855</v>
      </c>
    </row>
    <row r="484" spans="7:11" x14ac:dyDescent="0.2">
      <c r="G484" s="9">
        <f t="shared" si="42"/>
        <v>476</v>
      </c>
      <c r="H484" s="13">
        <f t="shared" ca="1" si="41"/>
        <v>15.479256518628626</v>
      </c>
      <c r="I484" s="6" t="str">
        <f t="shared" ca="1" si="38"/>
        <v>W</v>
      </c>
      <c r="J484" s="6">
        <f t="shared" ca="1" si="39"/>
        <v>228</v>
      </c>
      <c r="K484" s="14">
        <f t="shared" ca="1" si="40"/>
        <v>3682.36857566668</v>
      </c>
    </row>
    <row r="485" spans="7:11" x14ac:dyDescent="0.2">
      <c r="G485" s="9">
        <f t="shared" si="42"/>
        <v>477</v>
      </c>
      <c r="H485" s="13">
        <f t="shared" ca="1" si="41"/>
        <v>49.288940795256551</v>
      </c>
      <c r="I485" s="6" t="str">
        <f t="shared" ca="1" si="38"/>
        <v>L</v>
      </c>
      <c r="J485" s="6">
        <f t="shared" ca="1" si="39"/>
        <v>228</v>
      </c>
      <c r="K485" s="14">
        <f t="shared" ca="1" si="40"/>
        <v>3663.9567327883465</v>
      </c>
    </row>
    <row r="486" spans="7:11" x14ac:dyDescent="0.2">
      <c r="G486" s="9">
        <f t="shared" si="42"/>
        <v>478</v>
      </c>
      <c r="H486" s="13">
        <f t="shared" ca="1" si="41"/>
        <v>63.659854598866538</v>
      </c>
      <c r="I486" s="6" t="str">
        <f t="shared" ca="1" si="38"/>
        <v>L</v>
      </c>
      <c r="J486" s="6">
        <f t="shared" ca="1" si="39"/>
        <v>228</v>
      </c>
      <c r="K486" s="14">
        <f t="shared" ca="1" si="40"/>
        <v>3645.6369491244045</v>
      </c>
    </row>
    <row r="487" spans="7:11" x14ac:dyDescent="0.2">
      <c r="G487" s="9">
        <f t="shared" si="42"/>
        <v>479</v>
      </c>
      <c r="H487" s="13">
        <f t="shared" ca="1" si="41"/>
        <v>16.443798553083354</v>
      </c>
      <c r="I487" s="6" t="str">
        <f t="shared" ca="1" si="38"/>
        <v>W</v>
      </c>
      <c r="J487" s="6">
        <f t="shared" ca="1" si="39"/>
        <v>229</v>
      </c>
      <c r="K487" s="14">
        <f t="shared" ca="1" si="40"/>
        <v>3667.521518939936</v>
      </c>
    </row>
    <row r="488" spans="7:11" x14ac:dyDescent="0.2">
      <c r="G488" s="9">
        <f t="shared" si="42"/>
        <v>480</v>
      </c>
      <c r="H488" s="13">
        <f t="shared" ca="1" si="41"/>
        <v>20.009672077085259</v>
      </c>
      <c r="I488" s="6" t="str">
        <f t="shared" ca="1" si="38"/>
        <v>W</v>
      </c>
      <c r="J488" s="6">
        <f t="shared" ca="1" si="39"/>
        <v>230</v>
      </c>
      <c r="K488" s="14">
        <f t="shared" ca="1" si="40"/>
        <v>3689.537460694773</v>
      </c>
    </row>
    <row r="489" spans="7:11" x14ac:dyDescent="0.2">
      <c r="G489" s="9">
        <f t="shared" si="42"/>
        <v>481</v>
      </c>
      <c r="H489" s="13">
        <f t="shared" ca="1" si="41"/>
        <v>72.551865118564734</v>
      </c>
      <c r="I489" s="6" t="str">
        <f t="shared" ca="1" si="38"/>
        <v>L</v>
      </c>
      <c r="J489" s="6">
        <f t="shared" ca="1" si="39"/>
        <v>230</v>
      </c>
      <c r="K489" s="14">
        <f t="shared" ca="1" si="40"/>
        <v>3671.0897733912993</v>
      </c>
    </row>
    <row r="490" spans="7:11" x14ac:dyDescent="0.2">
      <c r="G490" s="9">
        <f t="shared" si="42"/>
        <v>482</v>
      </c>
      <c r="H490" s="13">
        <f t="shared" ca="1" si="41"/>
        <v>10.414673090912675</v>
      </c>
      <c r="I490" s="6" t="str">
        <f t="shared" ca="1" si="38"/>
        <v>W</v>
      </c>
      <c r="J490" s="6">
        <f t="shared" ca="1" si="39"/>
        <v>231</v>
      </c>
      <c r="K490" s="14">
        <f t="shared" ca="1" si="40"/>
        <v>3693.1271351928249</v>
      </c>
    </row>
    <row r="491" spans="7:11" x14ac:dyDescent="0.2">
      <c r="G491" s="9">
        <f t="shared" si="42"/>
        <v>483</v>
      </c>
      <c r="H491" s="13">
        <f t="shared" ca="1" si="41"/>
        <v>22.217839021963858</v>
      </c>
      <c r="I491" s="6" t="str">
        <f t="shared" ca="1" si="38"/>
        <v>W</v>
      </c>
      <c r="J491" s="6">
        <f t="shared" ca="1" si="39"/>
        <v>232</v>
      </c>
      <c r="K491" s="14">
        <f t="shared" ca="1" si="40"/>
        <v>3715.2967861360357</v>
      </c>
    </row>
    <row r="492" spans="7:11" x14ac:dyDescent="0.2">
      <c r="G492" s="9">
        <f t="shared" si="42"/>
        <v>484</v>
      </c>
      <c r="H492" s="13">
        <f t="shared" ca="1" si="41"/>
        <v>69.216066934834416</v>
      </c>
      <c r="I492" s="6" t="str">
        <f t="shared" ca="1" si="38"/>
        <v>L</v>
      </c>
      <c r="J492" s="6">
        <f t="shared" ca="1" si="39"/>
        <v>232</v>
      </c>
      <c r="K492" s="14">
        <f t="shared" ca="1" si="40"/>
        <v>3696.7203022053554</v>
      </c>
    </row>
    <row r="493" spans="7:11" x14ac:dyDescent="0.2">
      <c r="G493" s="9">
        <f t="shared" si="42"/>
        <v>485</v>
      </c>
      <c r="H493" s="13">
        <f t="shared" ca="1" si="41"/>
        <v>73.347434400136834</v>
      </c>
      <c r="I493" s="6" t="str">
        <f t="shared" ref="I493:I556" ca="1" si="43">IF(H493&lt;C$4,"W","L")</f>
        <v>L</v>
      </c>
      <c r="J493" s="6">
        <f t="shared" ref="J493:J556" ca="1" si="44">IF(I493="W",J492+1,J492)</f>
        <v>232</v>
      </c>
      <c r="K493" s="14">
        <f t="shared" ref="K493:K556" ca="1" si="45">IF(I493="W",K492*(1+C$3*C$5),K492*(1-C$3))</f>
        <v>3678.2367006943286</v>
      </c>
    </row>
    <row r="494" spans="7:11" x14ac:dyDescent="0.2">
      <c r="G494" s="9">
        <f t="shared" si="42"/>
        <v>486</v>
      </c>
      <c r="H494" s="13">
        <f t="shared" ca="1" si="41"/>
        <v>58.702852467765005</v>
      </c>
      <c r="I494" s="6" t="str">
        <f t="shared" ca="1" si="43"/>
        <v>L</v>
      </c>
      <c r="J494" s="6">
        <f t="shared" ca="1" si="44"/>
        <v>232</v>
      </c>
      <c r="K494" s="14">
        <f t="shared" ca="1" si="45"/>
        <v>3659.8455171908572</v>
      </c>
    </row>
    <row r="495" spans="7:11" x14ac:dyDescent="0.2">
      <c r="G495" s="9">
        <f t="shared" si="42"/>
        <v>487</v>
      </c>
      <c r="H495" s="13">
        <f t="shared" ca="1" si="41"/>
        <v>20.402839673204056</v>
      </c>
      <c r="I495" s="6" t="str">
        <f t="shared" ca="1" si="43"/>
        <v>W</v>
      </c>
      <c r="J495" s="6">
        <f t="shared" ca="1" si="44"/>
        <v>233</v>
      </c>
      <c r="K495" s="14">
        <f t="shared" ca="1" si="45"/>
        <v>3681.8153803046976</v>
      </c>
    </row>
    <row r="496" spans="7:11" x14ac:dyDescent="0.2">
      <c r="G496" s="9">
        <f t="shared" si="42"/>
        <v>488</v>
      </c>
      <c r="H496" s="13">
        <f t="shared" ca="1" si="41"/>
        <v>98.961111197996047</v>
      </c>
      <c r="I496" s="6" t="str">
        <f t="shared" ca="1" si="43"/>
        <v>L</v>
      </c>
      <c r="J496" s="6">
        <f t="shared" ca="1" si="44"/>
        <v>233</v>
      </c>
      <c r="K496" s="14">
        <f t="shared" ca="1" si="45"/>
        <v>3663.4063034031742</v>
      </c>
    </row>
    <row r="497" spans="7:11" x14ac:dyDescent="0.2">
      <c r="G497" s="9">
        <f t="shared" si="42"/>
        <v>489</v>
      </c>
      <c r="H497" s="13">
        <f t="shared" ca="1" si="41"/>
        <v>26.123604085459696</v>
      </c>
      <c r="I497" s="6" t="str">
        <f t="shared" ca="1" si="43"/>
        <v>W</v>
      </c>
      <c r="J497" s="6">
        <f t="shared" ca="1" si="44"/>
        <v>234</v>
      </c>
      <c r="K497" s="14">
        <f t="shared" ca="1" si="45"/>
        <v>3685.3975417322513</v>
      </c>
    </row>
    <row r="498" spans="7:11" x14ac:dyDescent="0.2">
      <c r="G498" s="9">
        <f t="shared" si="42"/>
        <v>490</v>
      </c>
      <c r="H498" s="13">
        <f t="shared" ca="1" si="41"/>
        <v>77.324760080396388</v>
      </c>
      <c r="I498" s="6" t="str">
        <f t="shared" ca="1" si="43"/>
        <v>L</v>
      </c>
      <c r="J498" s="6">
        <f t="shared" ca="1" si="44"/>
        <v>234</v>
      </c>
      <c r="K498" s="14">
        <f t="shared" ca="1" si="45"/>
        <v>3666.97055402359</v>
      </c>
    </row>
    <row r="499" spans="7:11" x14ac:dyDescent="0.2">
      <c r="G499" s="9">
        <f t="shared" si="42"/>
        <v>491</v>
      </c>
      <c r="H499" s="13">
        <f t="shared" ca="1" si="41"/>
        <v>48.119422454495634</v>
      </c>
      <c r="I499" s="6" t="str">
        <f t="shared" ca="1" si="43"/>
        <v>L</v>
      </c>
      <c r="J499" s="6">
        <f t="shared" ca="1" si="44"/>
        <v>234</v>
      </c>
      <c r="K499" s="14">
        <f t="shared" ca="1" si="45"/>
        <v>3648.6357012534722</v>
      </c>
    </row>
    <row r="500" spans="7:11" x14ac:dyDescent="0.2">
      <c r="G500" s="9">
        <f t="shared" si="42"/>
        <v>492</v>
      </c>
      <c r="H500" s="13">
        <f t="shared" ca="1" si="41"/>
        <v>14.950827366446795</v>
      </c>
      <c r="I500" s="6" t="str">
        <f t="shared" ca="1" si="43"/>
        <v>W</v>
      </c>
      <c r="J500" s="6">
        <f t="shared" ca="1" si="44"/>
        <v>235</v>
      </c>
      <c r="K500" s="14">
        <f t="shared" ca="1" si="45"/>
        <v>3670.5382724227434</v>
      </c>
    </row>
    <row r="501" spans="7:11" x14ac:dyDescent="0.2">
      <c r="G501" s="9">
        <f t="shared" si="42"/>
        <v>493</v>
      </c>
      <c r="H501" s="13">
        <f t="shared" ca="1" si="41"/>
        <v>42.82597416038918</v>
      </c>
      <c r="I501" s="6" t="str">
        <f t="shared" ca="1" si="43"/>
        <v>W</v>
      </c>
      <c r="J501" s="6">
        <f t="shared" ca="1" si="44"/>
        <v>236</v>
      </c>
      <c r="K501" s="14">
        <f t="shared" ca="1" si="45"/>
        <v>3692.5723235925143</v>
      </c>
    </row>
    <row r="502" spans="7:11" x14ac:dyDescent="0.2">
      <c r="G502" s="9">
        <f t="shared" si="42"/>
        <v>494</v>
      </c>
      <c r="H502" s="13">
        <f t="shared" ca="1" si="41"/>
        <v>49.106271820660908</v>
      </c>
      <c r="I502" s="6" t="str">
        <f t="shared" ca="1" si="43"/>
        <v>L</v>
      </c>
      <c r="J502" s="6">
        <f t="shared" ca="1" si="44"/>
        <v>236</v>
      </c>
      <c r="K502" s="14">
        <f t="shared" ca="1" si="45"/>
        <v>3674.1094619745518</v>
      </c>
    </row>
    <row r="503" spans="7:11" x14ac:dyDescent="0.2">
      <c r="G503" s="9">
        <f t="shared" si="42"/>
        <v>495</v>
      </c>
      <c r="H503" s="13">
        <f t="shared" ca="1" si="41"/>
        <v>38.687709171904238</v>
      </c>
      <c r="I503" s="6" t="str">
        <f t="shared" ca="1" si="43"/>
        <v>W</v>
      </c>
      <c r="J503" s="6">
        <f t="shared" ca="1" si="44"/>
        <v>237</v>
      </c>
      <c r="K503" s="14">
        <f t="shared" ca="1" si="45"/>
        <v>3696.1649508102673</v>
      </c>
    </row>
    <row r="504" spans="7:11" x14ac:dyDescent="0.2">
      <c r="G504" s="9">
        <f t="shared" si="42"/>
        <v>496</v>
      </c>
      <c r="H504" s="13">
        <f t="shared" ca="1" si="41"/>
        <v>83.017087055994011</v>
      </c>
      <c r="I504" s="6" t="str">
        <f t="shared" ca="1" si="43"/>
        <v>L</v>
      </c>
      <c r="J504" s="6">
        <f t="shared" ca="1" si="44"/>
        <v>237</v>
      </c>
      <c r="K504" s="14">
        <f t="shared" ca="1" si="45"/>
        <v>3677.684126056216</v>
      </c>
    </row>
    <row r="505" spans="7:11" x14ac:dyDescent="0.2">
      <c r="G505" s="9">
        <f t="shared" si="42"/>
        <v>497</v>
      </c>
      <c r="H505" s="13">
        <f t="shared" ca="1" si="41"/>
        <v>18.42440105917953</v>
      </c>
      <c r="I505" s="6" t="str">
        <f t="shared" ca="1" si="43"/>
        <v>W</v>
      </c>
      <c r="J505" s="6">
        <f t="shared" ca="1" si="44"/>
        <v>238</v>
      </c>
      <c r="K505" s="14">
        <f t="shared" ca="1" si="45"/>
        <v>3699.7610734152991</v>
      </c>
    </row>
    <row r="506" spans="7:11" x14ac:dyDescent="0.2">
      <c r="G506" s="9">
        <f t="shared" si="42"/>
        <v>498</v>
      </c>
      <c r="H506" s="13">
        <f t="shared" ca="1" si="41"/>
        <v>85.695088648702992</v>
      </c>
      <c r="I506" s="6" t="str">
        <f t="shared" ca="1" si="43"/>
        <v>L</v>
      </c>
      <c r="J506" s="6">
        <f t="shared" ca="1" si="44"/>
        <v>238</v>
      </c>
      <c r="K506" s="14">
        <f t="shared" ca="1" si="45"/>
        <v>3681.2622680482227</v>
      </c>
    </row>
    <row r="507" spans="7:11" x14ac:dyDescent="0.2">
      <c r="G507" s="9">
        <f t="shared" si="42"/>
        <v>499</v>
      </c>
      <c r="H507" s="13">
        <f t="shared" ca="1" si="41"/>
        <v>47.516183627945836</v>
      </c>
      <c r="I507" s="6" t="str">
        <f t="shared" ca="1" si="43"/>
        <v>L</v>
      </c>
      <c r="J507" s="6">
        <f t="shared" ca="1" si="44"/>
        <v>238</v>
      </c>
      <c r="K507" s="14">
        <f t="shared" ca="1" si="45"/>
        <v>3662.8559567079815</v>
      </c>
    </row>
    <row r="508" spans="7:11" x14ac:dyDescent="0.2">
      <c r="G508" s="9">
        <f t="shared" si="42"/>
        <v>500</v>
      </c>
      <c r="H508" s="13">
        <f t="shared" ca="1" si="41"/>
        <v>50.020526670643534</v>
      </c>
      <c r="I508" s="6" t="str">
        <f t="shared" ca="1" si="43"/>
        <v>L</v>
      </c>
      <c r="J508" s="6">
        <f t="shared" ca="1" si="44"/>
        <v>238</v>
      </c>
      <c r="K508" s="14">
        <f t="shared" ca="1" si="45"/>
        <v>3644.5416769244416</v>
      </c>
    </row>
    <row r="509" spans="7:11" x14ac:dyDescent="0.2">
      <c r="G509" s="9">
        <f t="shared" si="42"/>
        <v>501</v>
      </c>
      <c r="H509" s="13">
        <f t="shared" ca="1" si="41"/>
        <v>96.827168361248482</v>
      </c>
      <c r="I509" s="6" t="str">
        <f t="shared" ca="1" si="43"/>
        <v>L</v>
      </c>
      <c r="J509" s="6">
        <f t="shared" ca="1" si="44"/>
        <v>238</v>
      </c>
      <c r="K509" s="14">
        <f t="shared" ca="1" si="45"/>
        <v>3626.3189685398193</v>
      </c>
    </row>
    <row r="510" spans="7:11" x14ac:dyDescent="0.2">
      <c r="G510" s="9">
        <f t="shared" si="42"/>
        <v>502</v>
      </c>
      <c r="H510" s="13">
        <f t="shared" ca="1" si="41"/>
        <v>79.973591133768252</v>
      </c>
      <c r="I510" s="6" t="str">
        <f t="shared" ca="1" si="43"/>
        <v>L</v>
      </c>
      <c r="J510" s="6">
        <f t="shared" ca="1" si="44"/>
        <v>238</v>
      </c>
      <c r="K510" s="14">
        <f t="shared" ca="1" si="45"/>
        <v>3608.1873736971202</v>
      </c>
    </row>
    <row r="511" spans="7:11" x14ac:dyDescent="0.2">
      <c r="G511" s="9">
        <f t="shared" si="42"/>
        <v>503</v>
      </c>
      <c r="H511" s="13">
        <f t="shared" ca="1" si="41"/>
        <v>29.508336470487862</v>
      </c>
      <c r="I511" s="6" t="str">
        <f t="shared" ca="1" si="43"/>
        <v>W</v>
      </c>
      <c r="J511" s="6">
        <f t="shared" ca="1" si="44"/>
        <v>239</v>
      </c>
      <c r="K511" s="14">
        <f t="shared" ca="1" si="45"/>
        <v>3629.8471356506952</v>
      </c>
    </row>
    <row r="512" spans="7:11" x14ac:dyDescent="0.2">
      <c r="G512" s="9">
        <f t="shared" si="42"/>
        <v>504</v>
      </c>
      <c r="H512" s="13">
        <f t="shared" ca="1" si="41"/>
        <v>14.05307777610566</v>
      </c>
      <c r="I512" s="6" t="str">
        <f t="shared" ca="1" si="43"/>
        <v>W</v>
      </c>
      <c r="J512" s="6">
        <f t="shared" ca="1" si="44"/>
        <v>240</v>
      </c>
      <c r="K512" s="14">
        <f t="shared" ca="1" si="45"/>
        <v>3651.6369200336226</v>
      </c>
    </row>
    <row r="513" spans="7:11" x14ac:dyDescent="0.2">
      <c r="G513" s="9">
        <f t="shared" si="42"/>
        <v>505</v>
      </c>
      <c r="H513" s="13">
        <f t="shared" ca="1" si="41"/>
        <v>77.723713376769396</v>
      </c>
      <c r="I513" s="6" t="str">
        <f t="shared" ca="1" si="43"/>
        <v>L</v>
      </c>
      <c r="J513" s="6">
        <f t="shared" ca="1" si="44"/>
        <v>240</v>
      </c>
      <c r="K513" s="14">
        <f t="shared" ca="1" si="45"/>
        <v>3633.3787354334545</v>
      </c>
    </row>
    <row r="514" spans="7:11" x14ac:dyDescent="0.2">
      <c r="G514" s="9">
        <f t="shared" si="42"/>
        <v>506</v>
      </c>
      <c r="H514" s="13">
        <f t="shared" ca="1" si="41"/>
        <v>14.263542284486329</v>
      </c>
      <c r="I514" s="6" t="str">
        <f t="shared" ca="1" si="43"/>
        <v>W</v>
      </c>
      <c r="J514" s="6">
        <f t="shared" ca="1" si="44"/>
        <v>241</v>
      </c>
      <c r="K514" s="14">
        <f t="shared" ca="1" si="45"/>
        <v>3655.189719826993</v>
      </c>
    </row>
    <row r="515" spans="7:11" x14ac:dyDescent="0.2">
      <c r="G515" s="9">
        <f t="shared" si="42"/>
        <v>507</v>
      </c>
      <c r="H515" s="13">
        <f t="shared" ca="1" si="41"/>
        <v>46.862365621173282</v>
      </c>
      <c r="I515" s="6" t="str">
        <f t="shared" ca="1" si="43"/>
        <v>L</v>
      </c>
      <c r="J515" s="6">
        <f t="shared" ca="1" si="44"/>
        <v>241</v>
      </c>
      <c r="K515" s="14">
        <f t="shared" ca="1" si="45"/>
        <v>3636.913771227858</v>
      </c>
    </row>
    <row r="516" spans="7:11" x14ac:dyDescent="0.2">
      <c r="G516" s="9">
        <f t="shared" si="42"/>
        <v>508</v>
      </c>
      <c r="H516" s="13">
        <f t="shared" ca="1" si="41"/>
        <v>37.668918109348034</v>
      </c>
      <c r="I516" s="6" t="str">
        <f t="shared" ca="1" si="43"/>
        <v>W</v>
      </c>
      <c r="J516" s="6">
        <f t="shared" ca="1" si="44"/>
        <v>242</v>
      </c>
      <c r="K516" s="14">
        <f t="shared" ca="1" si="45"/>
        <v>3658.745976258208</v>
      </c>
    </row>
    <row r="517" spans="7:11" x14ac:dyDescent="0.2">
      <c r="G517" s="9">
        <f t="shared" si="42"/>
        <v>509</v>
      </c>
      <c r="H517" s="13">
        <f t="shared" ca="1" si="41"/>
        <v>80.321934429960606</v>
      </c>
      <c r="I517" s="6" t="str">
        <f t="shared" ca="1" si="43"/>
        <v>L</v>
      </c>
      <c r="J517" s="6">
        <f t="shared" ca="1" si="44"/>
        <v>242</v>
      </c>
      <c r="K517" s="14">
        <f t="shared" ca="1" si="45"/>
        <v>3640.4522463769167</v>
      </c>
    </row>
    <row r="518" spans="7:11" x14ac:dyDescent="0.2">
      <c r="G518" s="9">
        <f t="shared" si="42"/>
        <v>510</v>
      </c>
      <c r="H518" s="13">
        <f t="shared" ca="1" si="41"/>
        <v>73.881021058207239</v>
      </c>
      <c r="I518" s="6" t="str">
        <f t="shared" ca="1" si="43"/>
        <v>L</v>
      </c>
      <c r="J518" s="6">
        <f t="shared" ca="1" si="44"/>
        <v>242</v>
      </c>
      <c r="K518" s="14">
        <f t="shared" ca="1" si="45"/>
        <v>3622.249985145032</v>
      </c>
    </row>
    <row r="519" spans="7:11" x14ac:dyDescent="0.2">
      <c r="G519" s="9">
        <f t="shared" si="42"/>
        <v>511</v>
      </c>
      <c r="H519" s="13">
        <f t="shared" ca="1" si="41"/>
        <v>85.506628744030465</v>
      </c>
      <c r="I519" s="6" t="str">
        <f t="shared" ca="1" si="43"/>
        <v>L</v>
      </c>
      <c r="J519" s="6">
        <f t="shared" ca="1" si="44"/>
        <v>242</v>
      </c>
      <c r="K519" s="14">
        <f t="shared" ca="1" si="45"/>
        <v>3604.1387352193069</v>
      </c>
    </row>
    <row r="520" spans="7:11" x14ac:dyDescent="0.2">
      <c r="G520" s="9">
        <f t="shared" si="42"/>
        <v>512</v>
      </c>
      <c r="H520" s="13">
        <f t="shared" ca="1" si="41"/>
        <v>29.809222044512055</v>
      </c>
      <c r="I520" s="6" t="str">
        <f t="shared" ca="1" si="43"/>
        <v>W</v>
      </c>
      <c r="J520" s="6">
        <f t="shared" ca="1" si="44"/>
        <v>243</v>
      </c>
      <c r="K520" s="14">
        <f t="shared" ca="1" si="45"/>
        <v>3625.7741934057594</v>
      </c>
    </row>
    <row r="521" spans="7:11" x14ac:dyDescent="0.2">
      <c r="G521" s="9">
        <f t="shared" si="42"/>
        <v>513</v>
      </c>
      <c r="H521" s="13">
        <f t="shared" ca="1" si="41"/>
        <v>5.4749111784417206</v>
      </c>
      <c r="I521" s="6" t="str">
        <f t="shared" ca="1" si="43"/>
        <v>W</v>
      </c>
      <c r="J521" s="6">
        <f t="shared" ca="1" si="44"/>
        <v>244</v>
      </c>
      <c r="K521" s="14">
        <f t="shared" ca="1" si="45"/>
        <v>3647.5395281273086</v>
      </c>
    </row>
    <row r="522" spans="7:11" x14ac:dyDescent="0.2">
      <c r="G522" s="9">
        <f t="shared" si="42"/>
        <v>514</v>
      </c>
      <c r="H522" s="13">
        <f t="shared" ref="H522:H585" ca="1" si="46">10000*RAND()/100</f>
        <v>94.885702668235353</v>
      </c>
      <c r="I522" s="6" t="str">
        <f t="shared" ca="1" si="43"/>
        <v>L</v>
      </c>
      <c r="J522" s="6">
        <f t="shared" ca="1" si="44"/>
        <v>244</v>
      </c>
      <c r="K522" s="14">
        <f t="shared" ca="1" si="45"/>
        <v>3629.3018304866719</v>
      </c>
    </row>
    <row r="523" spans="7:11" x14ac:dyDescent="0.2">
      <c r="G523" s="9">
        <f t="shared" ref="G523:G586" si="47">G522+1</f>
        <v>515</v>
      </c>
      <c r="H523" s="13">
        <f t="shared" ca="1" si="46"/>
        <v>49.841721707204258</v>
      </c>
      <c r="I523" s="6" t="str">
        <f t="shared" ca="1" si="43"/>
        <v>L</v>
      </c>
      <c r="J523" s="6">
        <f t="shared" ca="1" si="44"/>
        <v>244</v>
      </c>
      <c r="K523" s="14">
        <f t="shared" ca="1" si="45"/>
        <v>3611.1553213342386</v>
      </c>
    </row>
    <row r="524" spans="7:11" x14ac:dyDescent="0.2">
      <c r="G524" s="9">
        <f t="shared" si="47"/>
        <v>516</v>
      </c>
      <c r="H524" s="13">
        <f t="shared" ca="1" si="46"/>
        <v>94.433974652975891</v>
      </c>
      <c r="I524" s="6" t="str">
        <f t="shared" ca="1" si="43"/>
        <v>L</v>
      </c>
      <c r="J524" s="6">
        <f t="shared" ca="1" si="44"/>
        <v>244</v>
      </c>
      <c r="K524" s="14">
        <f t="shared" ca="1" si="45"/>
        <v>3593.0995447275673</v>
      </c>
    </row>
    <row r="525" spans="7:11" x14ac:dyDescent="0.2">
      <c r="G525" s="9">
        <f t="shared" si="47"/>
        <v>517</v>
      </c>
      <c r="H525" s="13">
        <f t="shared" ca="1" si="46"/>
        <v>3.780574357572819</v>
      </c>
      <c r="I525" s="6" t="str">
        <f t="shared" ca="1" si="43"/>
        <v>W</v>
      </c>
      <c r="J525" s="6">
        <f t="shared" ca="1" si="44"/>
        <v>245</v>
      </c>
      <c r="K525" s="14">
        <f t="shared" ca="1" si="45"/>
        <v>3614.6687352251647</v>
      </c>
    </row>
    <row r="526" spans="7:11" x14ac:dyDescent="0.2">
      <c r="G526" s="9">
        <f t="shared" si="47"/>
        <v>518</v>
      </c>
      <c r="H526" s="13">
        <f t="shared" ca="1" si="46"/>
        <v>13.964953989537776</v>
      </c>
      <c r="I526" s="6" t="str">
        <f t="shared" ca="1" si="43"/>
        <v>W</v>
      </c>
      <c r="J526" s="6">
        <f t="shared" ca="1" si="44"/>
        <v>246</v>
      </c>
      <c r="K526" s="14">
        <f t="shared" ca="1" si="45"/>
        <v>3636.3674044563541</v>
      </c>
    </row>
    <row r="527" spans="7:11" x14ac:dyDescent="0.2">
      <c r="G527" s="9">
        <f t="shared" si="47"/>
        <v>519</v>
      </c>
      <c r="H527" s="13">
        <f t="shared" ca="1" si="46"/>
        <v>65.258573943554197</v>
      </c>
      <c r="I527" s="6" t="str">
        <f t="shared" ca="1" si="43"/>
        <v>L</v>
      </c>
      <c r="J527" s="6">
        <f t="shared" ca="1" si="44"/>
        <v>246</v>
      </c>
      <c r="K527" s="14">
        <f t="shared" ca="1" si="45"/>
        <v>3618.1855674340723</v>
      </c>
    </row>
    <row r="528" spans="7:11" x14ac:dyDescent="0.2">
      <c r="G528" s="9">
        <f t="shared" si="47"/>
        <v>520</v>
      </c>
      <c r="H528" s="13">
        <f t="shared" ca="1" si="46"/>
        <v>83.692515755481381</v>
      </c>
      <c r="I528" s="6" t="str">
        <f t="shared" ca="1" si="43"/>
        <v>L</v>
      </c>
      <c r="J528" s="6">
        <f t="shared" ca="1" si="44"/>
        <v>246</v>
      </c>
      <c r="K528" s="14">
        <f t="shared" ca="1" si="45"/>
        <v>3600.0946395969017</v>
      </c>
    </row>
    <row r="529" spans="7:11" x14ac:dyDescent="0.2">
      <c r="G529" s="9">
        <f t="shared" si="47"/>
        <v>521</v>
      </c>
      <c r="H529" s="13">
        <f t="shared" ca="1" si="46"/>
        <v>18.209810569535659</v>
      </c>
      <c r="I529" s="6" t="str">
        <f t="shared" ca="1" si="43"/>
        <v>W</v>
      </c>
      <c r="J529" s="6">
        <f t="shared" ca="1" si="44"/>
        <v>247</v>
      </c>
      <c r="K529" s="14">
        <f t="shared" ca="1" si="45"/>
        <v>3621.7058212867573</v>
      </c>
    </row>
    <row r="530" spans="7:11" x14ac:dyDescent="0.2">
      <c r="G530" s="9">
        <f t="shared" si="47"/>
        <v>522</v>
      </c>
      <c r="H530" s="13">
        <f t="shared" ca="1" si="46"/>
        <v>77.656686750832463</v>
      </c>
      <c r="I530" s="6" t="str">
        <f t="shared" ca="1" si="43"/>
        <v>L</v>
      </c>
      <c r="J530" s="6">
        <f t="shared" ca="1" si="44"/>
        <v>247</v>
      </c>
      <c r="K530" s="14">
        <f t="shared" ca="1" si="45"/>
        <v>3603.5972921803236</v>
      </c>
    </row>
    <row r="531" spans="7:11" x14ac:dyDescent="0.2">
      <c r="G531" s="9">
        <f t="shared" si="47"/>
        <v>523</v>
      </c>
      <c r="H531" s="13">
        <f t="shared" ca="1" si="46"/>
        <v>36.206411117742157</v>
      </c>
      <c r="I531" s="6" t="str">
        <f t="shared" ca="1" si="43"/>
        <v>W</v>
      </c>
      <c r="J531" s="6">
        <f t="shared" ca="1" si="44"/>
        <v>248</v>
      </c>
      <c r="K531" s="14">
        <f t="shared" ca="1" si="45"/>
        <v>3625.229500112252</v>
      </c>
    </row>
    <row r="532" spans="7:11" x14ac:dyDescent="0.2">
      <c r="G532" s="9">
        <f t="shared" si="47"/>
        <v>524</v>
      </c>
      <c r="H532" s="13">
        <f t="shared" ca="1" si="46"/>
        <v>68.587369693103199</v>
      </c>
      <c r="I532" s="6" t="str">
        <f t="shared" ca="1" si="43"/>
        <v>L</v>
      </c>
      <c r="J532" s="6">
        <f t="shared" ca="1" si="44"/>
        <v>248</v>
      </c>
      <c r="K532" s="14">
        <f t="shared" ca="1" si="45"/>
        <v>3607.1033526116908</v>
      </c>
    </row>
    <row r="533" spans="7:11" x14ac:dyDescent="0.2">
      <c r="G533" s="9">
        <f t="shared" si="47"/>
        <v>525</v>
      </c>
      <c r="H533" s="13">
        <f t="shared" ca="1" si="46"/>
        <v>39.447425521602206</v>
      </c>
      <c r="I533" s="6" t="str">
        <f t="shared" ca="1" si="43"/>
        <v>W</v>
      </c>
      <c r="J533" s="6">
        <f t="shared" ca="1" si="44"/>
        <v>249</v>
      </c>
      <c r="K533" s="14">
        <f t="shared" ca="1" si="45"/>
        <v>3628.7566072428262</v>
      </c>
    </row>
    <row r="534" spans="7:11" x14ac:dyDescent="0.2">
      <c r="G534" s="9">
        <f t="shared" si="47"/>
        <v>526</v>
      </c>
      <c r="H534" s="13">
        <f t="shared" ca="1" si="46"/>
        <v>92.771479570224571</v>
      </c>
      <c r="I534" s="6" t="str">
        <f t="shared" ca="1" si="43"/>
        <v>L</v>
      </c>
      <c r="J534" s="6">
        <f t="shared" ca="1" si="44"/>
        <v>249</v>
      </c>
      <c r="K534" s="14">
        <f t="shared" ca="1" si="45"/>
        <v>3610.612824206612</v>
      </c>
    </row>
    <row r="535" spans="7:11" x14ac:dyDescent="0.2">
      <c r="G535" s="9">
        <f t="shared" si="47"/>
        <v>527</v>
      </c>
      <c r="H535" s="13">
        <f t="shared" ca="1" si="46"/>
        <v>1.2053517533663349</v>
      </c>
      <c r="I535" s="6" t="str">
        <f t="shared" ca="1" si="43"/>
        <v>W</v>
      </c>
      <c r="J535" s="6">
        <f t="shared" ca="1" si="44"/>
        <v>250</v>
      </c>
      <c r="K535" s="14">
        <f t="shared" ca="1" si="45"/>
        <v>3632.2871460139932</v>
      </c>
    </row>
    <row r="536" spans="7:11" x14ac:dyDescent="0.2">
      <c r="G536" s="9">
        <f t="shared" si="47"/>
        <v>528</v>
      </c>
      <c r="H536" s="13">
        <f t="shared" ca="1" si="46"/>
        <v>21.968332605230081</v>
      </c>
      <c r="I536" s="6" t="str">
        <f t="shared" ca="1" si="43"/>
        <v>W</v>
      </c>
      <c r="J536" s="6">
        <f t="shared" ca="1" si="44"/>
        <v>251</v>
      </c>
      <c r="K536" s="14">
        <f t="shared" ca="1" si="45"/>
        <v>3654.091577652775</v>
      </c>
    </row>
    <row r="537" spans="7:11" x14ac:dyDescent="0.2">
      <c r="G537" s="9">
        <f t="shared" si="47"/>
        <v>529</v>
      </c>
      <c r="H537" s="13">
        <f t="shared" ca="1" si="46"/>
        <v>30.660116388978153</v>
      </c>
      <c r="I537" s="6" t="str">
        <f t="shared" ca="1" si="43"/>
        <v>W</v>
      </c>
      <c r="J537" s="6">
        <f t="shared" ca="1" si="44"/>
        <v>252</v>
      </c>
      <c r="K537" s="14">
        <f t="shared" ca="1" si="45"/>
        <v>3676.0269001655374</v>
      </c>
    </row>
    <row r="538" spans="7:11" x14ac:dyDescent="0.2">
      <c r="G538" s="9">
        <f t="shared" si="47"/>
        <v>530</v>
      </c>
      <c r="H538" s="13">
        <f t="shared" ca="1" si="46"/>
        <v>0.24650757562650896</v>
      </c>
      <c r="I538" s="6" t="str">
        <f t="shared" ca="1" si="43"/>
        <v>W</v>
      </c>
      <c r="J538" s="6">
        <f t="shared" ca="1" si="44"/>
        <v>253</v>
      </c>
      <c r="K538" s="14">
        <f t="shared" ca="1" si="45"/>
        <v>3698.0938992834185</v>
      </c>
    </row>
    <row r="539" spans="7:11" x14ac:dyDescent="0.2">
      <c r="G539" s="9">
        <f t="shared" si="47"/>
        <v>531</v>
      </c>
      <c r="H539" s="13">
        <f t="shared" ca="1" si="46"/>
        <v>27.624174824047778</v>
      </c>
      <c r="I539" s="6" t="str">
        <f t="shared" ca="1" si="43"/>
        <v>W</v>
      </c>
      <c r="J539" s="6">
        <f t="shared" ca="1" si="44"/>
        <v>254</v>
      </c>
      <c r="K539" s="14">
        <f t="shared" ca="1" si="45"/>
        <v>3720.2933654542603</v>
      </c>
    </row>
    <row r="540" spans="7:11" x14ac:dyDescent="0.2">
      <c r="G540" s="9">
        <f t="shared" si="47"/>
        <v>532</v>
      </c>
      <c r="H540" s="13">
        <f t="shared" ca="1" si="46"/>
        <v>69.149229636885906</v>
      </c>
      <c r="I540" s="6" t="str">
        <f t="shared" ca="1" si="43"/>
        <v>L</v>
      </c>
      <c r="J540" s="6">
        <f t="shared" ca="1" si="44"/>
        <v>254</v>
      </c>
      <c r="K540" s="14">
        <f t="shared" ca="1" si="45"/>
        <v>3701.6918986269889</v>
      </c>
    </row>
    <row r="541" spans="7:11" x14ac:dyDescent="0.2">
      <c r="G541" s="9">
        <f t="shared" si="47"/>
        <v>533</v>
      </c>
      <c r="H541" s="13">
        <f t="shared" ca="1" si="46"/>
        <v>47.887040888405807</v>
      </c>
      <c r="I541" s="6" t="str">
        <f t="shared" ca="1" si="43"/>
        <v>L</v>
      </c>
      <c r="J541" s="6">
        <f t="shared" ca="1" si="44"/>
        <v>254</v>
      </c>
      <c r="K541" s="14">
        <f t="shared" ca="1" si="45"/>
        <v>3683.1834391338539</v>
      </c>
    </row>
    <row r="542" spans="7:11" x14ac:dyDescent="0.2">
      <c r="G542" s="9">
        <f t="shared" si="47"/>
        <v>534</v>
      </c>
      <c r="H542" s="13">
        <f t="shared" ca="1" si="46"/>
        <v>44.04852923845349</v>
      </c>
      <c r="I542" s="6" t="str">
        <f t="shared" ca="1" si="43"/>
        <v>W</v>
      </c>
      <c r="J542" s="6">
        <f t="shared" ca="1" si="44"/>
        <v>255</v>
      </c>
      <c r="K542" s="14">
        <f t="shared" ca="1" si="45"/>
        <v>3705.2933985845593</v>
      </c>
    </row>
    <row r="543" spans="7:11" x14ac:dyDescent="0.2">
      <c r="G543" s="9">
        <f t="shared" si="47"/>
        <v>535</v>
      </c>
      <c r="H543" s="13">
        <f t="shared" ca="1" si="46"/>
        <v>92.636588179883347</v>
      </c>
      <c r="I543" s="6" t="str">
        <f t="shared" ca="1" si="43"/>
        <v>L</v>
      </c>
      <c r="J543" s="6">
        <f t="shared" ca="1" si="44"/>
        <v>255</v>
      </c>
      <c r="K543" s="14">
        <f t="shared" ca="1" si="45"/>
        <v>3686.7669315916364</v>
      </c>
    </row>
    <row r="544" spans="7:11" x14ac:dyDescent="0.2">
      <c r="G544" s="9">
        <f t="shared" si="47"/>
        <v>536</v>
      </c>
      <c r="H544" s="13">
        <f t="shared" ca="1" si="46"/>
        <v>56.171368082910874</v>
      </c>
      <c r="I544" s="6" t="str">
        <f t="shared" ca="1" si="43"/>
        <v>L</v>
      </c>
      <c r="J544" s="6">
        <f t="shared" ca="1" si="44"/>
        <v>255</v>
      </c>
      <c r="K544" s="14">
        <f t="shared" ca="1" si="45"/>
        <v>3668.333096933678</v>
      </c>
    </row>
    <row r="545" spans="7:11" x14ac:dyDescent="0.2">
      <c r="G545" s="9">
        <f t="shared" si="47"/>
        <v>537</v>
      </c>
      <c r="H545" s="13">
        <f t="shared" ca="1" si="46"/>
        <v>37.519346258389689</v>
      </c>
      <c r="I545" s="6" t="str">
        <f t="shared" ca="1" si="43"/>
        <v>W</v>
      </c>
      <c r="J545" s="6">
        <f t="shared" ca="1" si="44"/>
        <v>256</v>
      </c>
      <c r="K545" s="14">
        <f t="shared" ca="1" si="45"/>
        <v>3690.3539105491836</v>
      </c>
    </row>
    <row r="546" spans="7:11" x14ac:dyDescent="0.2">
      <c r="G546" s="9">
        <f t="shared" si="47"/>
        <v>538</v>
      </c>
      <c r="H546" s="13">
        <f t="shared" ca="1" si="46"/>
        <v>34.108776245235752</v>
      </c>
      <c r="I546" s="6" t="str">
        <f t="shared" ca="1" si="43"/>
        <v>W</v>
      </c>
      <c r="J546" s="6">
        <f t="shared" ca="1" si="44"/>
        <v>257</v>
      </c>
      <c r="K546" s="14">
        <f t="shared" ca="1" si="45"/>
        <v>3712.5069139684706</v>
      </c>
    </row>
    <row r="547" spans="7:11" x14ac:dyDescent="0.2">
      <c r="G547" s="9">
        <f t="shared" si="47"/>
        <v>539</v>
      </c>
      <c r="H547" s="13">
        <f t="shared" ca="1" si="46"/>
        <v>1.8178293527485345</v>
      </c>
      <c r="I547" s="6" t="str">
        <f t="shared" ca="1" si="43"/>
        <v>W</v>
      </c>
      <c r="J547" s="6">
        <f t="shared" ca="1" si="44"/>
        <v>258</v>
      </c>
      <c r="K547" s="14">
        <f t="shared" ca="1" si="45"/>
        <v>3734.792900720086</v>
      </c>
    </row>
    <row r="548" spans="7:11" x14ac:dyDescent="0.2">
      <c r="G548" s="9">
        <f t="shared" si="47"/>
        <v>540</v>
      </c>
      <c r="H548" s="13">
        <f t="shared" ca="1" si="46"/>
        <v>51.430580857597569</v>
      </c>
      <c r="I548" s="6" t="str">
        <f t="shared" ca="1" si="43"/>
        <v>L</v>
      </c>
      <c r="J548" s="6">
        <f t="shared" ca="1" si="44"/>
        <v>258</v>
      </c>
      <c r="K548" s="14">
        <f t="shared" ca="1" si="45"/>
        <v>3716.1189362164855</v>
      </c>
    </row>
    <row r="549" spans="7:11" x14ac:dyDescent="0.2">
      <c r="G549" s="9">
        <f t="shared" si="47"/>
        <v>541</v>
      </c>
      <c r="H549" s="13">
        <f t="shared" ca="1" si="46"/>
        <v>26.612799885911965</v>
      </c>
      <c r="I549" s="6" t="str">
        <f t="shared" ca="1" si="43"/>
        <v>W</v>
      </c>
      <c r="J549" s="6">
        <f t="shared" ca="1" si="44"/>
        <v>259</v>
      </c>
      <c r="K549" s="14">
        <f t="shared" ca="1" si="45"/>
        <v>3738.4266057506061</v>
      </c>
    </row>
    <row r="550" spans="7:11" x14ac:dyDescent="0.2">
      <c r="G550" s="9">
        <f t="shared" si="47"/>
        <v>542</v>
      </c>
      <c r="H550" s="13">
        <f t="shared" ca="1" si="46"/>
        <v>87.968426751922308</v>
      </c>
      <c r="I550" s="6" t="str">
        <f t="shared" ca="1" si="43"/>
        <v>L</v>
      </c>
      <c r="J550" s="6">
        <f t="shared" ca="1" si="44"/>
        <v>259</v>
      </c>
      <c r="K550" s="14">
        <f t="shared" ca="1" si="45"/>
        <v>3719.7344727218529</v>
      </c>
    </row>
    <row r="551" spans="7:11" x14ac:dyDescent="0.2">
      <c r="G551" s="9">
        <f t="shared" si="47"/>
        <v>543</v>
      </c>
      <c r="H551" s="13">
        <f t="shared" ca="1" si="46"/>
        <v>59.457397542733204</v>
      </c>
      <c r="I551" s="6" t="str">
        <f t="shared" ca="1" si="43"/>
        <v>L</v>
      </c>
      <c r="J551" s="6">
        <f t="shared" ca="1" si="44"/>
        <v>259</v>
      </c>
      <c r="K551" s="14">
        <f t="shared" ca="1" si="45"/>
        <v>3701.1358003582436</v>
      </c>
    </row>
    <row r="552" spans="7:11" x14ac:dyDescent="0.2">
      <c r="G552" s="9">
        <f t="shared" si="47"/>
        <v>544</v>
      </c>
      <c r="H552" s="13">
        <f t="shared" ca="1" si="46"/>
        <v>2.3063475637972841</v>
      </c>
      <c r="I552" s="6" t="str">
        <f t="shared" ca="1" si="43"/>
        <v>W</v>
      </c>
      <c r="J552" s="6">
        <f t="shared" ca="1" si="44"/>
        <v>260</v>
      </c>
      <c r="K552" s="14">
        <f t="shared" ca="1" si="45"/>
        <v>3723.353526903712</v>
      </c>
    </row>
    <row r="553" spans="7:11" x14ac:dyDescent="0.2">
      <c r="G553" s="9">
        <f t="shared" si="47"/>
        <v>545</v>
      </c>
      <c r="H553" s="13">
        <f t="shared" ca="1" si="46"/>
        <v>25.724546419502836</v>
      </c>
      <c r="I553" s="6" t="str">
        <f t="shared" ca="1" si="43"/>
        <v>W</v>
      </c>
      <c r="J553" s="6">
        <f t="shared" ca="1" si="44"/>
        <v>261</v>
      </c>
      <c r="K553" s="14">
        <f t="shared" ca="1" si="45"/>
        <v>3745.7046253110834</v>
      </c>
    </row>
    <row r="554" spans="7:11" x14ac:dyDescent="0.2">
      <c r="G554" s="9">
        <f t="shared" si="47"/>
        <v>546</v>
      </c>
      <c r="H554" s="13">
        <f t="shared" ca="1" si="46"/>
        <v>92.779896292764576</v>
      </c>
      <c r="I554" s="6" t="str">
        <f t="shared" ca="1" si="43"/>
        <v>L</v>
      </c>
      <c r="J554" s="6">
        <f t="shared" ca="1" si="44"/>
        <v>261</v>
      </c>
      <c r="K554" s="14">
        <f t="shared" ca="1" si="45"/>
        <v>3726.9761021845279</v>
      </c>
    </row>
    <row r="555" spans="7:11" x14ac:dyDescent="0.2">
      <c r="G555" s="9">
        <f t="shared" si="47"/>
        <v>547</v>
      </c>
      <c r="H555" s="13">
        <f t="shared" ca="1" si="46"/>
        <v>63.33360286322138</v>
      </c>
      <c r="I555" s="6" t="str">
        <f t="shared" ca="1" si="43"/>
        <v>L</v>
      </c>
      <c r="J555" s="6">
        <f t="shared" ca="1" si="44"/>
        <v>261</v>
      </c>
      <c r="K555" s="14">
        <f t="shared" ca="1" si="45"/>
        <v>3708.3412216736051</v>
      </c>
    </row>
    <row r="556" spans="7:11" x14ac:dyDescent="0.2">
      <c r="G556" s="9">
        <f t="shared" si="47"/>
        <v>548</v>
      </c>
      <c r="H556" s="13">
        <f t="shared" ca="1" si="46"/>
        <v>18.42045658915541</v>
      </c>
      <c r="I556" s="6" t="str">
        <f t="shared" ca="1" si="43"/>
        <v>W</v>
      </c>
      <c r="J556" s="6">
        <f t="shared" ca="1" si="44"/>
        <v>262</v>
      </c>
      <c r="K556" s="14">
        <f t="shared" ca="1" si="45"/>
        <v>3730.6022019900956</v>
      </c>
    </row>
    <row r="557" spans="7:11" x14ac:dyDescent="0.2">
      <c r="G557" s="9">
        <f t="shared" si="47"/>
        <v>549</v>
      </c>
      <c r="H557" s="13">
        <f t="shared" ca="1" si="46"/>
        <v>74.107500397196574</v>
      </c>
      <c r="I557" s="6" t="str">
        <f t="shared" ref="I557:I620" ca="1" si="48">IF(H557&lt;C$4,"W","L")</f>
        <v>L</v>
      </c>
      <c r="J557" s="6">
        <f t="shared" ref="J557:J620" ca="1" si="49">IF(I557="W",J556+1,J556)</f>
        <v>262</v>
      </c>
      <c r="K557" s="14">
        <f t="shared" ref="K557:K620" ca="1" si="50">IF(I557="W",K556*(1+C$3*C$5),K556*(1-C$3))</f>
        <v>3711.949190980145</v>
      </c>
    </row>
    <row r="558" spans="7:11" x14ac:dyDescent="0.2">
      <c r="G558" s="9">
        <f t="shared" si="47"/>
        <v>550</v>
      </c>
      <c r="H558" s="13">
        <f t="shared" ca="1" si="46"/>
        <v>72.213215033409227</v>
      </c>
      <c r="I558" s="6" t="str">
        <f t="shared" ca="1" si="48"/>
        <v>L</v>
      </c>
      <c r="J558" s="6">
        <f t="shared" ca="1" si="49"/>
        <v>262</v>
      </c>
      <c r="K558" s="14">
        <f t="shared" ca="1" si="50"/>
        <v>3693.3894450252442</v>
      </c>
    </row>
    <row r="559" spans="7:11" x14ac:dyDescent="0.2">
      <c r="G559" s="9">
        <f t="shared" si="47"/>
        <v>551</v>
      </c>
      <c r="H559" s="13">
        <f t="shared" ca="1" si="46"/>
        <v>84.474492310437313</v>
      </c>
      <c r="I559" s="6" t="str">
        <f t="shared" ca="1" si="48"/>
        <v>L</v>
      </c>
      <c r="J559" s="6">
        <f t="shared" ca="1" si="49"/>
        <v>262</v>
      </c>
      <c r="K559" s="14">
        <f t="shared" ca="1" si="50"/>
        <v>3674.922497800118</v>
      </c>
    </row>
    <row r="560" spans="7:11" x14ac:dyDescent="0.2">
      <c r="G560" s="9">
        <f t="shared" si="47"/>
        <v>552</v>
      </c>
      <c r="H560" s="13">
        <f t="shared" ca="1" si="46"/>
        <v>92.693234145897719</v>
      </c>
      <c r="I560" s="6" t="str">
        <f t="shared" ca="1" si="48"/>
        <v>L</v>
      </c>
      <c r="J560" s="6">
        <f t="shared" ca="1" si="49"/>
        <v>262</v>
      </c>
      <c r="K560" s="14">
        <f t="shared" ca="1" si="50"/>
        <v>3656.5478853111172</v>
      </c>
    </row>
    <row r="561" spans="7:11" x14ac:dyDescent="0.2">
      <c r="G561" s="9">
        <f t="shared" si="47"/>
        <v>553</v>
      </c>
      <c r="H561" s="13">
        <f t="shared" ca="1" si="46"/>
        <v>60.361986418435535</v>
      </c>
      <c r="I561" s="6" t="str">
        <f t="shared" ca="1" si="48"/>
        <v>L</v>
      </c>
      <c r="J561" s="6">
        <f t="shared" ca="1" si="49"/>
        <v>262</v>
      </c>
      <c r="K561" s="14">
        <f t="shared" ca="1" si="50"/>
        <v>3638.2651458845617</v>
      </c>
    </row>
    <row r="562" spans="7:11" x14ac:dyDescent="0.2">
      <c r="G562" s="9">
        <f t="shared" si="47"/>
        <v>554</v>
      </c>
      <c r="H562" s="13">
        <f t="shared" ca="1" si="46"/>
        <v>32.477306281500653</v>
      </c>
      <c r="I562" s="6" t="str">
        <f t="shared" ca="1" si="48"/>
        <v>W</v>
      </c>
      <c r="J562" s="6">
        <f t="shared" ca="1" si="49"/>
        <v>263</v>
      </c>
      <c r="K562" s="14">
        <f t="shared" ca="1" si="50"/>
        <v>3660.1054631469947</v>
      </c>
    </row>
    <row r="563" spans="7:11" x14ac:dyDescent="0.2">
      <c r="G563" s="9">
        <f t="shared" si="47"/>
        <v>555</v>
      </c>
      <c r="H563" s="13">
        <f t="shared" ca="1" si="46"/>
        <v>51.867371615358827</v>
      </c>
      <c r="I563" s="6" t="str">
        <f t="shared" ca="1" si="48"/>
        <v>L</v>
      </c>
      <c r="J563" s="6">
        <f t="shared" ca="1" si="49"/>
        <v>263</v>
      </c>
      <c r="K563" s="14">
        <f t="shared" ca="1" si="50"/>
        <v>3641.8049358312596</v>
      </c>
    </row>
    <row r="564" spans="7:11" x14ac:dyDescent="0.2">
      <c r="G564" s="9">
        <f t="shared" si="47"/>
        <v>556</v>
      </c>
      <c r="H564" s="13">
        <f t="shared" ca="1" si="46"/>
        <v>42.345692505223049</v>
      </c>
      <c r="I564" s="6" t="str">
        <f t="shared" ca="1" si="48"/>
        <v>W</v>
      </c>
      <c r="J564" s="6">
        <f t="shared" ca="1" si="49"/>
        <v>264</v>
      </c>
      <c r="K564" s="14">
        <f t="shared" ca="1" si="50"/>
        <v>3663.6665022694337</v>
      </c>
    </row>
    <row r="565" spans="7:11" x14ac:dyDescent="0.2">
      <c r="G565" s="9">
        <f t="shared" si="47"/>
        <v>557</v>
      </c>
      <c r="H565" s="13">
        <f t="shared" ca="1" si="46"/>
        <v>45.14617362027537</v>
      </c>
      <c r="I565" s="6" t="str">
        <f t="shared" ca="1" si="48"/>
        <v>W</v>
      </c>
      <c r="J565" s="6">
        <f t="shared" ca="1" si="49"/>
        <v>265</v>
      </c>
      <c r="K565" s="14">
        <f t="shared" ca="1" si="50"/>
        <v>3685.6593025588304</v>
      </c>
    </row>
    <row r="566" spans="7:11" x14ac:dyDescent="0.2">
      <c r="G566" s="9">
        <f t="shared" si="47"/>
        <v>558</v>
      </c>
      <c r="H566" s="13">
        <f t="shared" ca="1" si="46"/>
        <v>5.7102604380963928</v>
      </c>
      <c r="I566" s="6" t="str">
        <f t="shared" ca="1" si="48"/>
        <v>W</v>
      </c>
      <c r="J566" s="6">
        <f t="shared" ca="1" si="49"/>
        <v>266</v>
      </c>
      <c r="K566" s="14">
        <f t="shared" ca="1" si="50"/>
        <v>3707.7841244894626</v>
      </c>
    </row>
    <row r="567" spans="7:11" x14ac:dyDescent="0.2">
      <c r="G567" s="9">
        <f t="shared" si="47"/>
        <v>559</v>
      </c>
      <c r="H567" s="13">
        <f t="shared" ca="1" si="46"/>
        <v>29.4322703545987</v>
      </c>
      <c r="I567" s="6" t="str">
        <f t="shared" ca="1" si="48"/>
        <v>W</v>
      </c>
      <c r="J567" s="6">
        <f t="shared" ca="1" si="49"/>
        <v>267</v>
      </c>
      <c r="K567" s="14">
        <f t="shared" ca="1" si="50"/>
        <v>3730.0417605804059</v>
      </c>
    </row>
    <row r="568" spans="7:11" x14ac:dyDescent="0.2">
      <c r="G568" s="9">
        <f t="shared" si="47"/>
        <v>560</v>
      </c>
      <c r="H568" s="13">
        <f t="shared" ca="1" si="46"/>
        <v>27.720455977718252</v>
      </c>
      <c r="I568" s="6" t="str">
        <f t="shared" ca="1" si="48"/>
        <v>W</v>
      </c>
      <c r="J568" s="6">
        <f t="shared" ca="1" si="49"/>
        <v>268</v>
      </c>
      <c r="K568" s="14">
        <f t="shared" ca="1" si="50"/>
        <v>3752.4330081081871</v>
      </c>
    </row>
    <row r="569" spans="7:11" x14ac:dyDescent="0.2">
      <c r="G569" s="9">
        <f t="shared" si="47"/>
        <v>561</v>
      </c>
      <c r="H569" s="13">
        <f t="shared" ca="1" si="46"/>
        <v>28.264904110464602</v>
      </c>
      <c r="I569" s="6" t="str">
        <f t="shared" ca="1" si="48"/>
        <v>W</v>
      </c>
      <c r="J569" s="6">
        <f t="shared" ca="1" si="49"/>
        <v>269</v>
      </c>
      <c r="K569" s="14">
        <f t="shared" ca="1" si="50"/>
        <v>3774.958669135342</v>
      </c>
    </row>
    <row r="570" spans="7:11" x14ac:dyDescent="0.2">
      <c r="G570" s="9">
        <f t="shared" si="47"/>
        <v>562</v>
      </c>
      <c r="H570" s="13">
        <f t="shared" ca="1" si="46"/>
        <v>76.801060431058161</v>
      </c>
      <c r="I570" s="6" t="str">
        <f t="shared" ca="1" si="48"/>
        <v>L</v>
      </c>
      <c r="J570" s="6">
        <f t="shared" ca="1" si="49"/>
        <v>269</v>
      </c>
      <c r="K570" s="14">
        <f t="shared" ca="1" si="50"/>
        <v>3756.0838757896654</v>
      </c>
    </row>
    <row r="571" spans="7:11" x14ac:dyDescent="0.2">
      <c r="G571" s="9">
        <f t="shared" si="47"/>
        <v>563</v>
      </c>
      <c r="H571" s="13">
        <f t="shared" ca="1" si="46"/>
        <v>25.755857267164206</v>
      </c>
      <c r="I571" s="6" t="str">
        <f t="shared" ca="1" si="48"/>
        <v>W</v>
      </c>
      <c r="J571" s="6">
        <f t="shared" ca="1" si="49"/>
        <v>270</v>
      </c>
      <c r="K571" s="14">
        <f t="shared" ca="1" si="50"/>
        <v>3778.6314527864515</v>
      </c>
    </row>
    <row r="572" spans="7:11" x14ac:dyDescent="0.2">
      <c r="G572" s="9">
        <f t="shared" si="47"/>
        <v>564</v>
      </c>
      <c r="H572" s="13">
        <f t="shared" ca="1" si="46"/>
        <v>58.802004297473985</v>
      </c>
      <c r="I572" s="6" t="str">
        <f t="shared" ca="1" si="48"/>
        <v>L</v>
      </c>
      <c r="J572" s="6">
        <f t="shared" ca="1" si="49"/>
        <v>270</v>
      </c>
      <c r="K572" s="14">
        <f t="shared" ca="1" si="50"/>
        <v>3759.7382955225194</v>
      </c>
    </row>
    <row r="573" spans="7:11" x14ac:dyDescent="0.2">
      <c r="G573" s="9">
        <f t="shared" si="47"/>
        <v>565</v>
      </c>
      <c r="H573" s="13">
        <f t="shared" ca="1" si="46"/>
        <v>9.9594825478282694</v>
      </c>
      <c r="I573" s="6" t="str">
        <f t="shared" ca="1" si="48"/>
        <v>W</v>
      </c>
      <c r="J573" s="6">
        <f t="shared" ca="1" si="49"/>
        <v>271</v>
      </c>
      <c r="K573" s="14">
        <f t="shared" ca="1" si="50"/>
        <v>3782.3078098117167</v>
      </c>
    </row>
    <row r="574" spans="7:11" x14ac:dyDescent="0.2">
      <c r="G574" s="9">
        <f t="shared" si="47"/>
        <v>566</v>
      </c>
      <c r="H574" s="13">
        <f t="shared" ca="1" si="46"/>
        <v>23.867132690446791</v>
      </c>
      <c r="I574" s="6" t="str">
        <f t="shared" ca="1" si="48"/>
        <v>W</v>
      </c>
      <c r="J574" s="6">
        <f t="shared" ca="1" si="49"/>
        <v>272</v>
      </c>
      <c r="K574" s="14">
        <f t="shared" ca="1" si="50"/>
        <v>3805.0128077264253</v>
      </c>
    </row>
    <row r="575" spans="7:11" x14ac:dyDescent="0.2">
      <c r="G575" s="9">
        <f t="shared" si="47"/>
        <v>567</v>
      </c>
      <c r="H575" s="13">
        <f t="shared" ca="1" si="46"/>
        <v>0.52445356175945257</v>
      </c>
      <c r="I575" s="6" t="str">
        <f t="shared" ca="1" si="48"/>
        <v>W</v>
      </c>
      <c r="J575" s="6">
        <f t="shared" ca="1" si="49"/>
        <v>273</v>
      </c>
      <c r="K575" s="14">
        <f t="shared" ca="1" si="50"/>
        <v>3827.8541025678328</v>
      </c>
    </row>
    <row r="576" spans="7:11" x14ac:dyDescent="0.2">
      <c r="G576" s="9">
        <f t="shared" si="47"/>
        <v>568</v>
      </c>
      <c r="H576" s="13">
        <f t="shared" ca="1" si="46"/>
        <v>38.309111172239106</v>
      </c>
      <c r="I576" s="6" t="str">
        <f t="shared" ca="1" si="48"/>
        <v>W</v>
      </c>
      <c r="J576" s="6">
        <f t="shared" ca="1" si="49"/>
        <v>274</v>
      </c>
      <c r="K576" s="14">
        <f t="shared" ca="1" si="50"/>
        <v>3850.8325125193319</v>
      </c>
    </row>
    <row r="577" spans="7:11" x14ac:dyDescent="0.2">
      <c r="G577" s="9">
        <f t="shared" si="47"/>
        <v>569</v>
      </c>
      <c r="H577" s="13">
        <f t="shared" ca="1" si="46"/>
        <v>21.040529787047912</v>
      </c>
      <c r="I577" s="6" t="str">
        <f t="shared" ca="1" si="48"/>
        <v>W</v>
      </c>
      <c r="J577" s="6">
        <f t="shared" ca="1" si="49"/>
        <v>275</v>
      </c>
      <c r="K577" s="14">
        <f t="shared" ca="1" si="50"/>
        <v>3873.9488606758282</v>
      </c>
    </row>
    <row r="578" spans="7:11" x14ac:dyDescent="0.2">
      <c r="G578" s="9">
        <f t="shared" si="47"/>
        <v>570</v>
      </c>
      <c r="H578" s="13">
        <f t="shared" ca="1" si="46"/>
        <v>24.621611058247595</v>
      </c>
      <c r="I578" s="6" t="str">
        <f t="shared" ca="1" si="48"/>
        <v>W</v>
      </c>
      <c r="J578" s="6">
        <f t="shared" ca="1" si="49"/>
        <v>276</v>
      </c>
      <c r="K578" s="14">
        <f t="shared" ca="1" si="50"/>
        <v>3897.2039750732233</v>
      </c>
    </row>
    <row r="579" spans="7:11" x14ac:dyDescent="0.2">
      <c r="G579" s="9">
        <f t="shared" si="47"/>
        <v>571</v>
      </c>
      <c r="H579" s="13">
        <f t="shared" ca="1" si="46"/>
        <v>23.268563868542223</v>
      </c>
      <c r="I579" s="6" t="str">
        <f t="shared" ca="1" si="48"/>
        <v>W</v>
      </c>
      <c r="J579" s="6">
        <f t="shared" ca="1" si="49"/>
        <v>277</v>
      </c>
      <c r="K579" s="14">
        <f t="shared" ca="1" si="50"/>
        <v>3920.5986887180748</v>
      </c>
    </row>
    <row r="580" spans="7:11" x14ac:dyDescent="0.2">
      <c r="G580" s="9">
        <f t="shared" si="47"/>
        <v>572</v>
      </c>
      <c r="H580" s="13">
        <f t="shared" ca="1" si="46"/>
        <v>67.811824547830255</v>
      </c>
      <c r="I580" s="6" t="str">
        <f t="shared" ca="1" si="48"/>
        <v>L</v>
      </c>
      <c r="J580" s="6">
        <f t="shared" ca="1" si="49"/>
        <v>277</v>
      </c>
      <c r="K580" s="14">
        <f t="shared" ca="1" si="50"/>
        <v>3900.9956952744842</v>
      </c>
    </row>
    <row r="581" spans="7:11" x14ac:dyDescent="0.2">
      <c r="G581" s="9">
        <f t="shared" si="47"/>
        <v>573</v>
      </c>
      <c r="H581" s="13">
        <f t="shared" ca="1" si="46"/>
        <v>29.7495876604291</v>
      </c>
      <c r="I581" s="6" t="str">
        <f t="shared" ca="1" si="48"/>
        <v>W</v>
      </c>
      <c r="J581" s="6">
        <f t="shared" ca="1" si="49"/>
        <v>278</v>
      </c>
      <c r="K581" s="14">
        <f t="shared" ca="1" si="50"/>
        <v>3924.4131704193492</v>
      </c>
    </row>
    <row r="582" spans="7:11" x14ac:dyDescent="0.2">
      <c r="G582" s="9">
        <f t="shared" si="47"/>
        <v>574</v>
      </c>
      <c r="H582" s="13">
        <f t="shared" ca="1" si="46"/>
        <v>99.731678964870383</v>
      </c>
      <c r="I582" s="6" t="str">
        <f t="shared" ca="1" si="48"/>
        <v>L</v>
      </c>
      <c r="J582" s="6">
        <f t="shared" ca="1" si="49"/>
        <v>278</v>
      </c>
      <c r="K582" s="14">
        <f t="shared" ca="1" si="50"/>
        <v>3904.7911045672522</v>
      </c>
    </row>
    <row r="583" spans="7:11" x14ac:dyDescent="0.2">
      <c r="G583" s="9">
        <f t="shared" si="47"/>
        <v>575</v>
      </c>
      <c r="H583" s="13">
        <f t="shared" ca="1" si="46"/>
        <v>88.828268281229143</v>
      </c>
      <c r="I583" s="6" t="str">
        <f t="shared" ca="1" si="48"/>
        <v>L</v>
      </c>
      <c r="J583" s="6">
        <f t="shared" ca="1" si="49"/>
        <v>278</v>
      </c>
      <c r="K583" s="14">
        <f t="shared" ca="1" si="50"/>
        <v>3885.2671490444159</v>
      </c>
    </row>
    <row r="584" spans="7:11" x14ac:dyDescent="0.2">
      <c r="G584" s="9">
        <f t="shared" si="47"/>
        <v>576</v>
      </c>
      <c r="H584" s="13">
        <f t="shared" ca="1" si="46"/>
        <v>79.790468326062069</v>
      </c>
      <c r="I584" s="6" t="str">
        <f t="shared" ca="1" si="48"/>
        <v>L</v>
      </c>
      <c r="J584" s="6">
        <f t="shared" ca="1" si="49"/>
        <v>278</v>
      </c>
      <c r="K584" s="14">
        <f t="shared" ca="1" si="50"/>
        <v>3865.840813299194</v>
      </c>
    </row>
    <row r="585" spans="7:11" x14ac:dyDescent="0.2">
      <c r="G585" s="9">
        <f t="shared" si="47"/>
        <v>577</v>
      </c>
      <c r="H585" s="13">
        <f t="shared" ca="1" si="46"/>
        <v>98.939450967064744</v>
      </c>
      <c r="I585" s="6" t="str">
        <f t="shared" ca="1" si="48"/>
        <v>L</v>
      </c>
      <c r="J585" s="6">
        <f t="shared" ca="1" si="49"/>
        <v>278</v>
      </c>
      <c r="K585" s="14">
        <f t="shared" ca="1" si="50"/>
        <v>3846.511609232698</v>
      </c>
    </row>
    <row r="586" spans="7:11" x14ac:dyDescent="0.2">
      <c r="G586" s="9">
        <f t="shared" si="47"/>
        <v>578</v>
      </c>
      <c r="H586" s="13">
        <f t="shared" ref="H586:H649" ca="1" si="51">10000*RAND()/100</f>
        <v>56.082278908115534</v>
      </c>
      <c r="I586" s="6" t="str">
        <f t="shared" ca="1" si="48"/>
        <v>L</v>
      </c>
      <c r="J586" s="6">
        <f t="shared" ca="1" si="49"/>
        <v>278</v>
      </c>
      <c r="K586" s="14">
        <f t="shared" ca="1" si="50"/>
        <v>3827.2790511865346</v>
      </c>
    </row>
    <row r="587" spans="7:11" x14ac:dyDescent="0.2">
      <c r="G587" s="9">
        <f t="shared" ref="G587:G650" si="52">G586+1</f>
        <v>579</v>
      </c>
      <c r="H587" s="13">
        <f t="shared" ca="1" si="51"/>
        <v>49.38392963000986</v>
      </c>
      <c r="I587" s="6" t="str">
        <f t="shared" ca="1" si="48"/>
        <v>L</v>
      </c>
      <c r="J587" s="6">
        <f t="shared" ca="1" si="49"/>
        <v>278</v>
      </c>
      <c r="K587" s="14">
        <f t="shared" ca="1" si="50"/>
        <v>3808.1426559306019</v>
      </c>
    </row>
    <row r="588" spans="7:11" x14ac:dyDescent="0.2">
      <c r="G588" s="9">
        <f t="shared" si="52"/>
        <v>580</v>
      </c>
      <c r="H588" s="13">
        <f t="shared" ca="1" si="51"/>
        <v>1.7689835752510374</v>
      </c>
      <c r="I588" s="6" t="str">
        <f t="shared" ca="1" si="48"/>
        <v>W</v>
      </c>
      <c r="J588" s="6">
        <f t="shared" ca="1" si="49"/>
        <v>279</v>
      </c>
      <c r="K588" s="14">
        <f t="shared" ca="1" si="50"/>
        <v>3831.0027390886989</v>
      </c>
    </row>
    <row r="589" spans="7:11" x14ac:dyDescent="0.2">
      <c r="G589" s="9">
        <f t="shared" si="52"/>
        <v>581</v>
      </c>
      <c r="H589" s="13">
        <f t="shared" ca="1" si="51"/>
        <v>71.195758474812152</v>
      </c>
      <c r="I589" s="6" t="str">
        <f t="shared" ca="1" si="48"/>
        <v>L</v>
      </c>
      <c r="J589" s="6">
        <f t="shared" ca="1" si="49"/>
        <v>279</v>
      </c>
      <c r="K589" s="14">
        <f t="shared" ca="1" si="50"/>
        <v>3811.8477253932556</v>
      </c>
    </row>
    <row r="590" spans="7:11" x14ac:dyDescent="0.2">
      <c r="G590" s="9">
        <f t="shared" si="52"/>
        <v>582</v>
      </c>
      <c r="H590" s="13">
        <f t="shared" ca="1" si="51"/>
        <v>37.230284981710092</v>
      </c>
      <c r="I590" s="6" t="str">
        <f t="shared" ca="1" si="48"/>
        <v>W</v>
      </c>
      <c r="J590" s="6">
        <f t="shared" ca="1" si="49"/>
        <v>280</v>
      </c>
      <c r="K590" s="14">
        <f t="shared" ca="1" si="50"/>
        <v>3834.7300498914692</v>
      </c>
    </row>
    <row r="591" spans="7:11" x14ac:dyDescent="0.2">
      <c r="G591" s="9">
        <f t="shared" si="52"/>
        <v>583</v>
      </c>
      <c r="H591" s="13">
        <f t="shared" ca="1" si="51"/>
        <v>25.5751022328914</v>
      </c>
      <c r="I591" s="6" t="str">
        <f t="shared" ca="1" si="48"/>
        <v>W</v>
      </c>
      <c r="J591" s="6">
        <f t="shared" ca="1" si="49"/>
        <v>281</v>
      </c>
      <c r="K591" s="14">
        <f t="shared" ca="1" si="50"/>
        <v>3857.7497357986799</v>
      </c>
    </row>
    <row r="592" spans="7:11" x14ac:dyDescent="0.2">
      <c r="G592" s="9">
        <f t="shared" si="52"/>
        <v>584</v>
      </c>
      <c r="H592" s="13">
        <f t="shared" ca="1" si="51"/>
        <v>34.093968699966219</v>
      </c>
      <c r="I592" s="6" t="str">
        <f t="shared" ca="1" si="48"/>
        <v>W</v>
      </c>
      <c r="J592" s="6">
        <f t="shared" ca="1" si="49"/>
        <v>282</v>
      </c>
      <c r="K592" s="14">
        <f t="shared" ca="1" si="50"/>
        <v>3880.9076076883125</v>
      </c>
    </row>
    <row r="593" spans="7:11" x14ac:dyDescent="0.2">
      <c r="G593" s="9">
        <f t="shared" si="52"/>
        <v>585</v>
      </c>
      <c r="H593" s="13">
        <f t="shared" ca="1" si="51"/>
        <v>80.345191281797412</v>
      </c>
      <c r="I593" s="6" t="str">
        <f t="shared" ca="1" si="48"/>
        <v>L</v>
      </c>
      <c r="J593" s="6">
        <f t="shared" ca="1" si="49"/>
        <v>282</v>
      </c>
      <c r="K593" s="14">
        <f t="shared" ca="1" si="50"/>
        <v>3861.5030696498711</v>
      </c>
    </row>
    <row r="594" spans="7:11" x14ac:dyDescent="0.2">
      <c r="G594" s="9">
        <f t="shared" si="52"/>
        <v>586</v>
      </c>
      <c r="H594" s="13">
        <f t="shared" ca="1" si="51"/>
        <v>60.626278050671843</v>
      </c>
      <c r="I594" s="6" t="str">
        <f t="shared" ca="1" si="48"/>
        <v>L</v>
      </c>
      <c r="J594" s="6">
        <f t="shared" ca="1" si="49"/>
        <v>282</v>
      </c>
      <c r="K594" s="14">
        <f t="shared" ca="1" si="50"/>
        <v>3842.1955543016215</v>
      </c>
    </row>
    <row r="595" spans="7:11" x14ac:dyDescent="0.2">
      <c r="G595" s="9">
        <f t="shared" si="52"/>
        <v>587</v>
      </c>
      <c r="H595" s="13">
        <f t="shared" ca="1" si="51"/>
        <v>50.002659898512704</v>
      </c>
      <c r="I595" s="6" t="str">
        <f t="shared" ca="1" si="48"/>
        <v>L</v>
      </c>
      <c r="J595" s="6">
        <f t="shared" ca="1" si="49"/>
        <v>282</v>
      </c>
      <c r="K595" s="14">
        <f t="shared" ca="1" si="50"/>
        <v>3822.9845765301134</v>
      </c>
    </row>
    <row r="596" spans="7:11" x14ac:dyDescent="0.2">
      <c r="G596" s="9">
        <f t="shared" si="52"/>
        <v>588</v>
      </c>
      <c r="H596" s="13">
        <f t="shared" ca="1" si="51"/>
        <v>76.946447407223488</v>
      </c>
      <c r="I596" s="6" t="str">
        <f t="shared" ca="1" si="48"/>
        <v>L</v>
      </c>
      <c r="J596" s="6">
        <f t="shared" ca="1" si="49"/>
        <v>282</v>
      </c>
      <c r="K596" s="14">
        <f t="shared" ca="1" si="50"/>
        <v>3803.8696536474627</v>
      </c>
    </row>
    <row r="597" spans="7:11" x14ac:dyDescent="0.2">
      <c r="G597" s="9">
        <f t="shared" si="52"/>
        <v>589</v>
      </c>
      <c r="H597" s="13">
        <f t="shared" ca="1" si="51"/>
        <v>67.08181341588265</v>
      </c>
      <c r="I597" s="6" t="str">
        <f t="shared" ca="1" si="48"/>
        <v>L</v>
      </c>
      <c r="J597" s="6">
        <f t="shared" ca="1" si="49"/>
        <v>282</v>
      </c>
      <c r="K597" s="14">
        <f t="shared" ca="1" si="50"/>
        <v>3784.8503053792251</v>
      </c>
    </row>
    <row r="598" spans="7:11" x14ac:dyDescent="0.2">
      <c r="G598" s="9">
        <f t="shared" si="52"/>
        <v>590</v>
      </c>
      <c r="H598" s="13">
        <f t="shared" ca="1" si="51"/>
        <v>94.093118062958297</v>
      </c>
      <c r="I598" s="6" t="str">
        <f t="shared" ca="1" si="48"/>
        <v>L</v>
      </c>
      <c r="J598" s="6">
        <f t="shared" ca="1" si="49"/>
        <v>282</v>
      </c>
      <c r="K598" s="14">
        <f t="shared" ca="1" si="50"/>
        <v>3765.926053852329</v>
      </c>
    </row>
    <row r="599" spans="7:11" x14ac:dyDescent="0.2">
      <c r="G599" s="9">
        <f t="shared" si="52"/>
        <v>591</v>
      </c>
      <c r="H599" s="13">
        <f t="shared" ca="1" si="51"/>
        <v>88.727197952170542</v>
      </c>
      <c r="I599" s="6" t="str">
        <f t="shared" ca="1" si="48"/>
        <v>L</v>
      </c>
      <c r="J599" s="6">
        <f t="shared" ca="1" si="49"/>
        <v>282</v>
      </c>
      <c r="K599" s="14">
        <f t="shared" ca="1" si="50"/>
        <v>3747.0964235830675</v>
      </c>
    </row>
    <row r="600" spans="7:11" x14ac:dyDescent="0.2">
      <c r="G600" s="9">
        <f t="shared" si="52"/>
        <v>592</v>
      </c>
      <c r="H600" s="13">
        <f t="shared" ca="1" si="51"/>
        <v>38.739984011059043</v>
      </c>
      <c r="I600" s="6" t="str">
        <f t="shared" ca="1" si="48"/>
        <v>W</v>
      </c>
      <c r="J600" s="6">
        <f t="shared" ca="1" si="49"/>
        <v>283</v>
      </c>
      <c r="K600" s="14">
        <f t="shared" ca="1" si="50"/>
        <v>3769.590049369674</v>
      </c>
    </row>
    <row r="601" spans="7:11" x14ac:dyDescent="0.2">
      <c r="G601" s="9">
        <f t="shared" si="52"/>
        <v>593</v>
      </c>
      <c r="H601" s="13">
        <f t="shared" ca="1" si="51"/>
        <v>4.6330221032311218</v>
      </c>
      <c r="I601" s="6" t="str">
        <f t="shared" ca="1" si="48"/>
        <v>W</v>
      </c>
      <c r="J601" s="6">
        <f t="shared" ca="1" si="49"/>
        <v>284</v>
      </c>
      <c r="K601" s="14">
        <f t="shared" ca="1" si="50"/>
        <v>3792.2187032270408</v>
      </c>
    </row>
    <row r="602" spans="7:11" x14ac:dyDescent="0.2">
      <c r="G602" s="9">
        <f t="shared" si="52"/>
        <v>594</v>
      </c>
      <c r="H602" s="13">
        <f t="shared" ca="1" si="51"/>
        <v>55.868581933910775</v>
      </c>
      <c r="I602" s="6" t="str">
        <f t="shared" ca="1" si="48"/>
        <v>L</v>
      </c>
      <c r="J602" s="6">
        <f t="shared" ca="1" si="49"/>
        <v>284</v>
      </c>
      <c r="K602" s="14">
        <f t="shared" ca="1" si="50"/>
        <v>3773.2576097109054</v>
      </c>
    </row>
    <row r="603" spans="7:11" x14ac:dyDescent="0.2">
      <c r="G603" s="9">
        <f t="shared" si="52"/>
        <v>595</v>
      </c>
      <c r="H603" s="13">
        <f t="shared" ca="1" si="51"/>
        <v>70.365344417351338</v>
      </c>
      <c r="I603" s="6" t="str">
        <f t="shared" ca="1" si="48"/>
        <v>L</v>
      </c>
      <c r="J603" s="6">
        <f t="shared" ca="1" si="49"/>
        <v>284</v>
      </c>
      <c r="K603" s="14">
        <f t="shared" ca="1" si="50"/>
        <v>3754.3913216623509</v>
      </c>
    </row>
    <row r="604" spans="7:11" x14ac:dyDescent="0.2">
      <c r="G604" s="9">
        <f t="shared" si="52"/>
        <v>596</v>
      </c>
      <c r="H604" s="13">
        <f t="shared" ca="1" si="51"/>
        <v>14.595623681779934</v>
      </c>
      <c r="I604" s="6" t="str">
        <f t="shared" ca="1" si="48"/>
        <v>W</v>
      </c>
      <c r="J604" s="6">
        <f t="shared" ca="1" si="49"/>
        <v>285</v>
      </c>
      <c r="K604" s="14">
        <f t="shared" ca="1" si="50"/>
        <v>3776.9287383443598</v>
      </c>
    </row>
    <row r="605" spans="7:11" x14ac:dyDescent="0.2">
      <c r="G605" s="9">
        <f t="shared" si="52"/>
        <v>597</v>
      </c>
      <c r="H605" s="13">
        <f t="shared" ca="1" si="51"/>
        <v>69.914519815766596</v>
      </c>
      <c r="I605" s="6" t="str">
        <f t="shared" ca="1" si="48"/>
        <v>L</v>
      </c>
      <c r="J605" s="6">
        <f t="shared" ca="1" si="49"/>
        <v>285</v>
      </c>
      <c r="K605" s="14">
        <f t="shared" ca="1" si="50"/>
        <v>3758.0440946526378</v>
      </c>
    </row>
    <row r="606" spans="7:11" x14ac:dyDescent="0.2">
      <c r="G606" s="9">
        <f t="shared" si="52"/>
        <v>598</v>
      </c>
      <c r="H606" s="13">
        <f t="shared" ca="1" si="51"/>
        <v>54.442903774734077</v>
      </c>
      <c r="I606" s="6" t="str">
        <f t="shared" ca="1" si="48"/>
        <v>L</v>
      </c>
      <c r="J606" s="6">
        <f t="shared" ca="1" si="49"/>
        <v>285</v>
      </c>
      <c r="K606" s="14">
        <f t="shared" ca="1" si="50"/>
        <v>3739.2538741793746</v>
      </c>
    </row>
    <row r="607" spans="7:11" x14ac:dyDescent="0.2">
      <c r="G607" s="9">
        <f t="shared" si="52"/>
        <v>599</v>
      </c>
      <c r="H607" s="13">
        <f t="shared" ca="1" si="51"/>
        <v>71.027197206982976</v>
      </c>
      <c r="I607" s="6" t="str">
        <f t="shared" ca="1" si="48"/>
        <v>L</v>
      </c>
      <c r="J607" s="6">
        <f t="shared" ca="1" si="49"/>
        <v>285</v>
      </c>
      <c r="K607" s="14">
        <f t="shared" ca="1" si="50"/>
        <v>3720.5576048084777</v>
      </c>
    </row>
    <row r="608" spans="7:11" x14ac:dyDescent="0.2">
      <c r="G608" s="9">
        <f t="shared" si="52"/>
        <v>600</v>
      </c>
      <c r="H608" s="13">
        <f t="shared" ca="1" si="51"/>
        <v>52.967905531723083</v>
      </c>
      <c r="I608" s="6" t="str">
        <f t="shared" ca="1" si="48"/>
        <v>L</v>
      </c>
      <c r="J608" s="6">
        <f t="shared" ca="1" si="49"/>
        <v>285</v>
      </c>
      <c r="K608" s="14">
        <f t="shared" ca="1" si="50"/>
        <v>3701.9548167844355</v>
      </c>
    </row>
    <row r="609" spans="7:11" x14ac:dyDescent="0.2">
      <c r="G609" s="9">
        <f t="shared" si="52"/>
        <v>601</v>
      </c>
      <c r="H609" s="13">
        <f t="shared" ca="1" si="51"/>
        <v>3.8347726730643017</v>
      </c>
      <c r="I609" s="6" t="str">
        <f t="shared" ca="1" si="48"/>
        <v>W</v>
      </c>
      <c r="J609" s="6">
        <f t="shared" ca="1" si="49"/>
        <v>286</v>
      </c>
      <c r="K609" s="14">
        <f t="shared" ca="1" si="50"/>
        <v>3724.1774598430975</v>
      </c>
    </row>
    <row r="610" spans="7:11" x14ac:dyDescent="0.2">
      <c r="G610" s="9">
        <f t="shared" si="52"/>
        <v>602</v>
      </c>
      <c r="H610" s="13">
        <f t="shared" ca="1" si="51"/>
        <v>56.799575539816963</v>
      </c>
      <c r="I610" s="6" t="str">
        <f t="shared" ca="1" si="48"/>
        <v>L</v>
      </c>
      <c r="J610" s="6">
        <f t="shared" ca="1" si="49"/>
        <v>286</v>
      </c>
      <c r="K610" s="14">
        <f t="shared" ca="1" si="50"/>
        <v>3705.5565725438819</v>
      </c>
    </row>
    <row r="611" spans="7:11" x14ac:dyDescent="0.2">
      <c r="G611" s="9">
        <f t="shared" si="52"/>
        <v>603</v>
      </c>
      <c r="H611" s="13">
        <f t="shared" ca="1" si="51"/>
        <v>6.1883027939701014</v>
      </c>
      <c r="I611" s="6" t="str">
        <f t="shared" ca="1" si="48"/>
        <v>W</v>
      </c>
      <c r="J611" s="6">
        <f t="shared" ca="1" si="49"/>
        <v>287</v>
      </c>
      <c r="K611" s="14">
        <f t="shared" ca="1" si="50"/>
        <v>3727.80083675585</v>
      </c>
    </row>
    <row r="612" spans="7:11" x14ac:dyDescent="0.2">
      <c r="G612" s="9">
        <f t="shared" si="52"/>
        <v>604</v>
      </c>
      <c r="H612" s="13">
        <f t="shared" ca="1" si="51"/>
        <v>32.306800884274509</v>
      </c>
      <c r="I612" s="6" t="str">
        <f t="shared" ca="1" si="48"/>
        <v>W</v>
      </c>
      <c r="J612" s="6">
        <f t="shared" ca="1" si="49"/>
        <v>288</v>
      </c>
      <c r="K612" s="14">
        <f t="shared" ca="1" si="50"/>
        <v>3750.1786321339591</v>
      </c>
    </row>
    <row r="613" spans="7:11" x14ac:dyDescent="0.2">
      <c r="G613" s="9">
        <f t="shared" si="52"/>
        <v>605</v>
      </c>
      <c r="H613" s="13">
        <f t="shared" ca="1" si="51"/>
        <v>55.378250726791833</v>
      </c>
      <c r="I613" s="6" t="str">
        <f t="shared" ca="1" si="48"/>
        <v>L</v>
      </c>
      <c r="J613" s="6">
        <f t="shared" ca="1" si="49"/>
        <v>288</v>
      </c>
      <c r="K613" s="14">
        <f t="shared" ca="1" si="50"/>
        <v>3731.4277389732893</v>
      </c>
    </row>
    <row r="614" spans="7:11" x14ac:dyDescent="0.2">
      <c r="G614" s="9">
        <f t="shared" si="52"/>
        <v>606</v>
      </c>
      <c r="H614" s="13">
        <f t="shared" ca="1" si="51"/>
        <v>92.767887778356737</v>
      </c>
      <c r="I614" s="6" t="str">
        <f t="shared" ca="1" si="48"/>
        <v>L</v>
      </c>
      <c r="J614" s="6">
        <f t="shared" ca="1" si="49"/>
        <v>288</v>
      </c>
      <c r="K614" s="14">
        <f t="shared" ca="1" si="50"/>
        <v>3712.770600278423</v>
      </c>
    </row>
    <row r="615" spans="7:11" x14ac:dyDescent="0.2">
      <c r="G615" s="9">
        <f t="shared" si="52"/>
        <v>607</v>
      </c>
      <c r="H615" s="13">
        <f t="shared" ca="1" si="51"/>
        <v>38.302773061192859</v>
      </c>
      <c r="I615" s="6" t="str">
        <f t="shared" ca="1" si="48"/>
        <v>W</v>
      </c>
      <c r="J615" s="6">
        <f t="shared" ca="1" si="49"/>
        <v>289</v>
      </c>
      <c r="K615" s="14">
        <f t="shared" ca="1" si="50"/>
        <v>3735.0581699253016</v>
      </c>
    </row>
    <row r="616" spans="7:11" x14ac:dyDescent="0.2">
      <c r="G616" s="9">
        <f t="shared" si="52"/>
        <v>608</v>
      </c>
      <c r="H616" s="13">
        <f t="shared" ca="1" si="51"/>
        <v>64.257670400965466</v>
      </c>
      <c r="I616" s="6" t="str">
        <f t="shared" ca="1" si="48"/>
        <v>L</v>
      </c>
      <c r="J616" s="6">
        <f t="shared" ca="1" si="49"/>
        <v>289</v>
      </c>
      <c r="K616" s="14">
        <f t="shared" ca="1" si="50"/>
        <v>3716.3828790756752</v>
      </c>
    </row>
    <row r="617" spans="7:11" x14ac:dyDescent="0.2">
      <c r="G617" s="9">
        <f t="shared" si="52"/>
        <v>609</v>
      </c>
      <c r="H617" s="13">
        <f t="shared" ca="1" si="51"/>
        <v>33.5465155435081</v>
      </c>
      <c r="I617" s="6" t="str">
        <f t="shared" ca="1" si="48"/>
        <v>W</v>
      </c>
      <c r="J617" s="6">
        <f t="shared" ca="1" si="49"/>
        <v>290</v>
      </c>
      <c r="K617" s="14">
        <f t="shared" ca="1" si="50"/>
        <v>3738.6921330451114</v>
      </c>
    </row>
    <row r="618" spans="7:11" x14ac:dyDescent="0.2">
      <c r="G618" s="9">
        <f t="shared" si="52"/>
        <v>610</v>
      </c>
      <c r="H618" s="13">
        <f t="shared" ca="1" si="51"/>
        <v>44.656640806992876</v>
      </c>
      <c r="I618" s="6" t="str">
        <f t="shared" ca="1" si="48"/>
        <v>W</v>
      </c>
      <c r="J618" s="6">
        <f t="shared" ca="1" si="49"/>
        <v>291</v>
      </c>
      <c r="K618" s="14">
        <f t="shared" ca="1" si="50"/>
        <v>3761.1353083108365</v>
      </c>
    </row>
    <row r="619" spans="7:11" x14ac:dyDescent="0.2">
      <c r="G619" s="9">
        <f t="shared" si="52"/>
        <v>611</v>
      </c>
      <c r="H619" s="13">
        <f t="shared" ca="1" si="51"/>
        <v>37.740958894211417</v>
      </c>
      <c r="I619" s="6" t="str">
        <f t="shared" ca="1" si="48"/>
        <v>W</v>
      </c>
      <c r="J619" s="6">
        <f t="shared" ca="1" si="49"/>
        <v>292</v>
      </c>
      <c r="K619" s="14">
        <f t="shared" ca="1" si="50"/>
        <v>3783.7132087954574</v>
      </c>
    </row>
    <row r="620" spans="7:11" x14ac:dyDescent="0.2">
      <c r="G620" s="9">
        <f t="shared" si="52"/>
        <v>612</v>
      </c>
      <c r="H620" s="13">
        <f t="shared" ca="1" si="51"/>
        <v>88.715648768704597</v>
      </c>
      <c r="I620" s="6" t="str">
        <f t="shared" ca="1" si="48"/>
        <v>L</v>
      </c>
      <c r="J620" s="6">
        <f t="shared" ca="1" si="49"/>
        <v>292</v>
      </c>
      <c r="K620" s="14">
        <f t="shared" ca="1" si="50"/>
        <v>3764.7946427514803</v>
      </c>
    </row>
    <row r="621" spans="7:11" x14ac:dyDescent="0.2">
      <c r="G621" s="9">
        <f t="shared" si="52"/>
        <v>613</v>
      </c>
      <c r="H621" s="13">
        <f t="shared" ca="1" si="51"/>
        <v>86.776154985744867</v>
      </c>
      <c r="I621" s="6" t="str">
        <f t="shared" ref="I621:I684" ca="1" si="53">IF(H621&lt;C$4,"W","L")</f>
        <v>L</v>
      </c>
      <c r="J621" s="6">
        <f t="shared" ref="J621:J684" ca="1" si="54">IF(I621="W",J620+1,J620)</f>
        <v>292</v>
      </c>
      <c r="K621" s="14">
        <f t="shared" ref="K621:K684" ca="1" si="55">IF(I621="W",K620*(1+C$3*C$5),K620*(1-C$3))</f>
        <v>3745.9706695377231</v>
      </c>
    </row>
    <row r="622" spans="7:11" x14ac:dyDescent="0.2">
      <c r="G622" s="9">
        <f t="shared" si="52"/>
        <v>614</v>
      </c>
      <c r="H622" s="13">
        <f t="shared" ca="1" si="51"/>
        <v>59.254559496245037</v>
      </c>
      <c r="I622" s="6" t="str">
        <f t="shared" ca="1" si="53"/>
        <v>L</v>
      </c>
      <c r="J622" s="6">
        <f t="shared" ca="1" si="54"/>
        <v>292</v>
      </c>
      <c r="K622" s="14">
        <f t="shared" ca="1" si="55"/>
        <v>3727.2408161900344</v>
      </c>
    </row>
    <row r="623" spans="7:11" x14ac:dyDescent="0.2">
      <c r="G623" s="9">
        <f t="shared" si="52"/>
        <v>615</v>
      </c>
      <c r="H623" s="13">
        <f t="shared" ca="1" si="51"/>
        <v>48.615744966923351</v>
      </c>
      <c r="I623" s="6" t="str">
        <f t="shared" ca="1" si="53"/>
        <v>L</v>
      </c>
      <c r="J623" s="6">
        <f t="shared" ca="1" si="54"/>
        <v>292</v>
      </c>
      <c r="K623" s="14">
        <f t="shared" ca="1" si="55"/>
        <v>3708.604612109084</v>
      </c>
    </row>
    <row r="624" spans="7:11" x14ac:dyDescent="0.2">
      <c r="G624" s="9">
        <f t="shared" si="52"/>
        <v>616</v>
      </c>
      <c r="H624" s="13">
        <f t="shared" ca="1" si="51"/>
        <v>25.433332628818217</v>
      </c>
      <c r="I624" s="6" t="str">
        <f t="shared" ca="1" si="53"/>
        <v>W</v>
      </c>
      <c r="J624" s="6">
        <f t="shared" ca="1" si="54"/>
        <v>293</v>
      </c>
      <c r="K624" s="14">
        <f t="shared" ca="1" si="55"/>
        <v>3730.8671735447188</v>
      </c>
    </row>
    <row r="625" spans="7:11" x14ac:dyDescent="0.2">
      <c r="G625" s="9">
        <f t="shared" si="52"/>
        <v>617</v>
      </c>
      <c r="H625" s="13">
        <f t="shared" ca="1" si="51"/>
        <v>78.903363425627447</v>
      </c>
      <c r="I625" s="6" t="str">
        <f t="shared" ca="1" si="53"/>
        <v>L</v>
      </c>
      <c r="J625" s="6">
        <f t="shared" ca="1" si="54"/>
        <v>293</v>
      </c>
      <c r="K625" s="14">
        <f t="shared" ca="1" si="55"/>
        <v>3712.2128376769952</v>
      </c>
    </row>
    <row r="626" spans="7:11" x14ac:dyDescent="0.2">
      <c r="G626" s="9">
        <f t="shared" si="52"/>
        <v>618</v>
      </c>
      <c r="H626" s="13">
        <f t="shared" ca="1" si="51"/>
        <v>3.9588168790124167</v>
      </c>
      <c r="I626" s="6" t="str">
        <f t="shared" ca="1" si="53"/>
        <v>W</v>
      </c>
      <c r="J626" s="6">
        <f t="shared" ca="1" si="54"/>
        <v>294</v>
      </c>
      <c r="K626" s="14">
        <f t="shared" ca="1" si="55"/>
        <v>3734.4970591038614</v>
      </c>
    </row>
    <row r="627" spans="7:11" x14ac:dyDescent="0.2">
      <c r="G627" s="9">
        <f t="shared" si="52"/>
        <v>619</v>
      </c>
      <c r="H627" s="13">
        <f t="shared" ca="1" si="51"/>
        <v>11.275978493132342</v>
      </c>
      <c r="I627" s="6" t="str">
        <f t="shared" ca="1" si="53"/>
        <v>W</v>
      </c>
      <c r="J627" s="6">
        <f t="shared" ca="1" si="54"/>
        <v>295</v>
      </c>
      <c r="K627" s="14">
        <f t="shared" ca="1" si="55"/>
        <v>3756.9150515579599</v>
      </c>
    </row>
    <row r="628" spans="7:11" x14ac:dyDescent="0.2">
      <c r="G628" s="9">
        <f t="shared" si="52"/>
        <v>620</v>
      </c>
      <c r="H628" s="13">
        <f t="shared" ca="1" si="51"/>
        <v>74.086340931921569</v>
      </c>
      <c r="I628" s="6" t="str">
        <f t="shared" ca="1" si="53"/>
        <v>L</v>
      </c>
      <c r="J628" s="6">
        <f t="shared" ca="1" si="54"/>
        <v>295</v>
      </c>
      <c r="K628" s="14">
        <f t="shared" ca="1" si="55"/>
        <v>3738.1304763001699</v>
      </c>
    </row>
    <row r="629" spans="7:11" x14ac:dyDescent="0.2">
      <c r="G629" s="9">
        <f t="shared" si="52"/>
        <v>621</v>
      </c>
      <c r="H629" s="13">
        <f t="shared" ca="1" si="51"/>
        <v>34.462088383724662</v>
      </c>
      <c r="I629" s="6" t="str">
        <f t="shared" ca="1" si="53"/>
        <v>W</v>
      </c>
      <c r="J629" s="6">
        <f t="shared" ca="1" si="54"/>
        <v>296</v>
      </c>
      <c r="K629" s="14">
        <f t="shared" ca="1" si="55"/>
        <v>3760.5702799695409</v>
      </c>
    </row>
    <row r="630" spans="7:11" x14ac:dyDescent="0.2">
      <c r="G630" s="9">
        <f t="shared" si="52"/>
        <v>622</v>
      </c>
      <c r="H630" s="13">
        <f t="shared" ca="1" si="51"/>
        <v>70.167406800634041</v>
      </c>
      <c r="I630" s="6" t="str">
        <f t="shared" ca="1" si="53"/>
        <v>L</v>
      </c>
      <c r="J630" s="6">
        <f t="shared" ca="1" si="54"/>
        <v>296</v>
      </c>
      <c r="K630" s="14">
        <f t="shared" ca="1" si="55"/>
        <v>3741.767428569693</v>
      </c>
    </row>
    <row r="631" spans="7:11" x14ac:dyDescent="0.2">
      <c r="G631" s="9">
        <f t="shared" si="52"/>
        <v>623</v>
      </c>
      <c r="H631" s="13">
        <f t="shared" ca="1" si="51"/>
        <v>15.23691347438375</v>
      </c>
      <c r="I631" s="6" t="str">
        <f t="shared" ca="1" si="53"/>
        <v>W</v>
      </c>
      <c r="J631" s="6">
        <f t="shared" ca="1" si="54"/>
        <v>297</v>
      </c>
      <c r="K631" s="14">
        <f t="shared" ca="1" si="55"/>
        <v>3764.2290646751976</v>
      </c>
    </row>
    <row r="632" spans="7:11" x14ac:dyDescent="0.2">
      <c r="G632" s="9">
        <f t="shared" si="52"/>
        <v>624</v>
      </c>
      <c r="H632" s="13">
        <f t="shared" ca="1" si="51"/>
        <v>57.279410617049386</v>
      </c>
      <c r="I632" s="6" t="str">
        <f t="shared" ca="1" si="53"/>
        <v>L</v>
      </c>
      <c r="J632" s="6">
        <f t="shared" ca="1" si="54"/>
        <v>297</v>
      </c>
      <c r="K632" s="14">
        <f t="shared" ca="1" si="55"/>
        <v>3745.4079193518214</v>
      </c>
    </row>
    <row r="633" spans="7:11" x14ac:dyDescent="0.2">
      <c r="G633" s="9">
        <f t="shared" si="52"/>
        <v>625</v>
      </c>
      <c r="H633" s="13">
        <f t="shared" ca="1" si="51"/>
        <v>39.617917165525483</v>
      </c>
      <c r="I633" s="6" t="str">
        <f t="shared" ca="1" si="53"/>
        <v>W</v>
      </c>
      <c r="J633" s="6">
        <f t="shared" ca="1" si="54"/>
        <v>298</v>
      </c>
      <c r="K633" s="14">
        <f t="shared" ca="1" si="55"/>
        <v>3767.8914091349675</v>
      </c>
    </row>
    <row r="634" spans="7:11" x14ac:dyDescent="0.2">
      <c r="G634" s="9">
        <f t="shared" si="52"/>
        <v>626</v>
      </c>
      <c r="H634" s="13">
        <f t="shared" ca="1" si="51"/>
        <v>59.612550018398181</v>
      </c>
      <c r="I634" s="6" t="str">
        <f t="shared" ca="1" si="53"/>
        <v>L</v>
      </c>
      <c r="J634" s="6">
        <f t="shared" ca="1" si="54"/>
        <v>298</v>
      </c>
      <c r="K634" s="14">
        <f t="shared" ca="1" si="55"/>
        <v>3749.0519520892926</v>
      </c>
    </row>
    <row r="635" spans="7:11" x14ac:dyDescent="0.2">
      <c r="G635" s="9">
        <f t="shared" si="52"/>
        <v>627</v>
      </c>
      <c r="H635" s="13">
        <f t="shared" ca="1" si="51"/>
        <v>46.882975226589195</v>
      </c>
      <c r="I635" s="6" t="str">
        <f t="shared" ca="1" si="53"/>
        <v>L</v>
      </c>
      <c r="J635" s="6">
        <f t="shared" ca="1" si="54"/>
        <v>298</v>
      </c>
      <c r="K635" s="14">
        <f t="shared" ca="1" si="55"/>
        <v>3730.3066923288461</v>
      </c>
    </row>
    <row r="636" spans="7:11" x14ac:dyDescent="0.2">
      <c r="G636" s="9">
        <f t="shared" si="52"/>
        <v>628</v>
      </c>
      <c r="H636" s="13">
        <f t="shared" ca="1" si="51"/>
        <v>18.092040769951378</v>
      </c>
      <c r="I636" s="6" t="str">
        <f t="shared" ca="1" si="53"/>
        <v>W</v>
      </c>
      <c r="J636" s="6">
        <f t="shared" ca="1" si="54"/>
        <v>299</v>
      </c>
      <c r="K636" s="14">
        <f t="shared" ca="1" si="55"/>
        <v>3752.6995302281935</v>
      </c>
    </row>
    <row r="637" spans="7:11" x14ac:dyDescent="0.2">
      <c r="G637" s="9">
        <f t="shared" si="52"/>
        <v>629</v>
      </c>
      <c r="H637" s="13">
        <f t="shared" ca="1" si="51"/>
        <v>41.65172188376345</v>
      </c>
      <c r="I637" s="6" t="str">
        <f t="shared" ca="1" si="53"/>
        <v>W</v>
      </c>
      <c r="J637" s="6">
        <f t="shared" ca="1" si="54"/>
        <v>300</v>
      </c>
      <c r="K637" s="14">
        <f t="shared" ca="1" si="55"/>
        <v>3775.2267911738327</v>
      </c>
    </row>
    <row r="638" spans="7:11" x14ac:dyDescent="0.2">
      <c r="G638" s="9">
        <f t="shared" si="52"/>
        <v>630</v>
      </c>
      <c r="H638" s="13">
        <f t="shared" ca="1" si="51"/>
        <v>38.750592944934581</v>
      </c>
      <c r="I638" s="6" t="str">
        <f t="shared" ca="1" si="53"/>
        <v>W</v>
      </c>
      <c r="J638" s="6">
        <f t="shared" ca="1" si="54"/>
        <v>301</v>
      </c>
      <c r="K638" s="14">
        <f t="shared" ca="1" si="55"/>
        <v>3797.8892821003501</v>
      </c>
    </row>
    <row r="639" spans="7:11" x14ac:dyDescent="0.2">
      <c r="G639" s="9">
        <f t="shared" si="52"/>
        <v>631</v>
      </c>
      <c r="H639" s="13">
        <f t="shared" ca="1" si="51"/>
        <v>36.943815539352045</v>
      </c>
      <c r="I639" s="6" t="str">
        <f t="shared" ca="1" si="53"/>
        <v>W</v>
      </c>
      <c r="J639" s="6">
        <f t="shared" ca="1" si="54"/>
        <v>302</v>
      </c>
      <c r="K639" s="14">
        <f t="shared" ca="1" si="55"/>
        <v>3820.6878147863176</v>
      </c>
    </row>
    <row r="640" spans="7:11" x14ac:dyDescent="0.2">
      <c r="G640" s="9">
        <f t="shared" si="52"/>
        <v>632</v>
      </c>
      <c r="H640" s="13">
        <f t="shared" ca="1" si="51"/>
        <v>75.590407027260738</v>
      </c>
      <c r="I640" s="6" t="str">
        <f t="shared" ca="1" si="53"/>
        <v>L</v>
      </c>
      <c r="J640" s="6">
        <f t="shared" ca="1" si="54"/>
        <v>302</v>
      </c>
      <c r="K640" s="14">
        <f t="shared" ca="1" si="55"/>
        <v>3801.5843757123862</v>
      </c>
    </row>
    <row r="641" spans="7:11" x14ac:dyDescent="0.2">
      <c r="G641" s="9">
        <f t="shared" si="52"/>
        <v>633</v>
      </c>
      <c r="H641" s="13">
        <f t="shared" ca="1" si="51"/>
        <v>74.773842368707321</v>
      </c>
      <c r="I641" s="6" t="str">
        <f t="shared" ca="1" si="53"/>
        <v>L</v>
      </c>
      <c r="J641" s="6">
        <f t="shared" ca="1" si="54"/>
        <v>302</v>
      </c>
      <c r="K641" s="14">
        <f t="shared" ca="1" si="55"/>
        <v>3782.5764538338244</v>
      </c>
    </row>
    <row r="642" spans="7:11" x14ac:dyDescent="0.2">
      <c r="G642" s="9">
        <f t="shared" si="52"/>
        <v>634</v>
      </c>
      <c r="H642" s="13">
        <f t="shared" ca="1" si="51"/>
        <v>0.38139741215359457</v>
      </c>
      <c r="I642" s="6" t="str">
        <f t="shared" ca="1" si="53"/>
        <v>W</v>
      </c>
      <c r="J642" s="6">
        <f t="shared" ca="1" si="54"/>
        <v>303</v>
      </c>
      <c r="K642" s="14">
        <f t="shared" ca="1" si="55"/>
        <v>3805.2830644046858</v>
      </c>
    </row>
    <row r="643" spans="7:11" x14ac:dyDescent="0.2">
      <c r="G643" s="9">
        <f t="shared" si="52"/>
        <v>635</v>
      </c>
      <c r="H643" s="13">
        <f t="shared" ca="1" si="51"/>
        <v>37.537225990581966</v>
      </c>
      <c r="I643" s="6" t="str">
        <f t="shared" ca="1" si="53"/>
        <v>W</v>
      </c>
      <c r="J643" s="6">
        <f t="shared" ca="1" si="54"/>
        <v>304</v>
      </c>
      <c r="K643" s="14">
        <f t="shared" ca="1" si="55"/>
        <v>3828.1259815829376</v>
      </c>
    </row>
    <row r="644" spans="7:11" x14ac:dyDescent="0.2">
      <c r="G644" s="9">
        <f t="shared" si="52"/>
        <v>636</v>
      </c>
      <c r="H644" s="13">
        <f t="shared" ca="1" si="51"/>
        <v>96.978282565922854</v>
      </c>
      <c r="I644" s="6" t="str">
        <f t="shared" ca="1" si="53"/>
        <v>L</v>
      </c>
      <c r="J644" s="6">
        <f t="shared" ca="1" si="54"/>
        <v>304</v>
      </c>
      <c r="K644" s="14">
        <f t="shared" ca="1" si="55"/>
        <v>3808.9853516750227</v>
      </c>
    </row>
    <row r="645" spans="7:11" x14ac:dyDescent="0.2">
      <c r="G645" s="9">
        <f t="shared" si="52"/>
        <v>637</v>
      </c>
      <c r="H645" s="13">
        <f t="shared" ca="1" si="51"/>
        <v>35.976515900094398</v>
      </c>
      <c r="I645" s="6" t="str">
        <f t="shared" ca="1" si="53"/>
        <v>W</v>
      </c>
      <c r="J645" s="6">
        <f t="shared" ca="1" si="54"/>
        <v>305</v>
      </c>
      <c r="K645" s="14">
        <f t="shared" ca="1" si="55"/>
        <v>3831.8504934920347</v>
      </c>
    </row>
    <row r="646" spans="7:11" x14ac:dyDescent="0.2">
      <c r="G646" s="9">
        <f t="shared" si="52"/>
        <v>638</v>
      </c>
      <c r="H646" s="13">
        <f t="shared" ca="1" si="51"/>
        <v>56.631928998160362</v>
      </c>
      <c r="I646" s="6" t="str">
        <f t="shared" ca="1" si="53"/>
        <v>L</v>
      </c>
      <c r="J646" s="6">
        <f t="shared" ca="1" si="54"/>
        <v>305</v>
      </c>
      <c r="K646" s="14">
        <f t="shared" ca="1" si="55"/>
        <v>3812.6912410245745</v>
      </c>
    </row>
    <row r="647" spans="7:11" x14ac:dyDescent="0.2">
      <c r="G647" s="9">
        <f t="shared" si="52"/>
        <v>639</v>
      </c>
      <c r="H647" s="13">
        <f t="shared" ca="1" si="51"/>
        <v>39.756145509522618</v>
      </c>
      <c r="I647" s="6" t="str">
        <f t="shared" ca="1" si="53"/>
        <v>W</v>
      </c>
      <c r="J647" s="6">
        <f t="shared" ca="1" si="54"/>
        <v>306</v>
      </c>
      <c r="K647" s="14">
        <f t="shared" ca="1" si="55"/>
        <v>3835.5786291034415</v>
      </c>
    </row>
    <row r="648" spans="7:11" x14ac:dyDescent="0.2">
      <c r="G648" s="9">
        <f t="shared" si="52"/>
        <v>640</v>
      </c>
      <c r="H648" s="13">
        <f t="shared" ca="1" si="51"/>
        <v>1.0363833380420018</v>
      </c>
      <c r="I648" s="6" t="str">
        <f t="shared" ca="1" si="53"/>
        <v>W</v>
      </c>
      <c r="J648" s="6">
        <f t="shared" ca="1" si="54"/>
        <v>307</v>
      </c>
      <c r="K648" s="14">
        <f t="shared" ca="1" si="55"/>
        <v>3858.6034089877176</v>
      </c>
    </row>
    <row r="649" spans="7:11" x14ac:dyDescent="0.2">
      <c r="G649" s="9">
        <f t="shared" si="52"/>
        <v>641</v>
      </c>
      <c r="H649" s="13">
        <f t="shared" ca="1" si="51"/>
        <v>53.766828081798003</v>
      </c>
      <c r="I649" s="6" t="str">
        <f t="shared" ca="1" si="53"/>
        <v>L</v>
      </c>
      <c r="J649" s="6">
        <f t="shared" ca="1" si="54"/>
        <v>307</v>
      </c>
      <c r="K649" s="14">
        <f t="shared" ca="1" si="55"/>
        <v>3839.310391942779</v>
      </c>
    </row>
    <row r="650" spans="7:11" x14ac:dyDescent="0.2">
      <c r="G650" s="9">
        <f t="shared" si="52"/>
        <v>642</v>
      </c>
      <c r="H650" s="13">
        <f t="shared" ref="H650:H713" ca="1" si="56">10000*RAND()/100</f>
        <v>43.742388293247728</v>
      </c>
      <c r="I650" s="6" t="str">
        <f t="shared" ca="1" si="53"/>
        <v>W</v>
      </c>
      <c r="J650" s="6">
        <f t="shared" ca="1" si="54"/>
        <v>308</v>
      </c>
      <c r="K650" s="14">
        <f t="shared" ca="1" si="55"/>
        <v>3862.3575734061296</v>
      </c>
    </row>
    <row r="651" spans="7:11" x14ac:dyDescent="0.2">
      <c r="G651" s="9">
        <f t="shared" ref="G651:G714" si="57">G650+1</f>
        <v>643</v>
      </c>
      <c r="H651" s="13">
        <f t="shared" ca="1" si="56"/>
        <v>71.630152351260364</v>
      </c>
      <c r="I651" s="6" t="str">
        <f t="shared" ca="1" si="53"/>
        <v>L</v>
      </c>
      <c r="J651" s="6">
        <f t="shared" ca="1" si="54"/>
        <v>308</v>
      </c>
      <c r="K651" s="14">
        <f t="shared" ca="1" si="55"/>
        <v>3843.0457855390991</v>
      </c>
    </row>
    <row r="652" spans="7:11" x14ac:dyDescent="0.2">
      <c r="G652" s="9">
        <f t="shared" si="57"/>
        <v>644</v>
      </c>
      <c r="H652" s="13">
        <f t="shared" ca="1" si="56"/>
        <v>22.164085881830921</v>
      </c>
      <c r="I652" s="6" t="str">
        <f t="shared" ca="1" si="53"/>
        <v>W</v>
      </c>
      <c r="J652" s="6">
        <f t="shared" ca="1" si="54"/>
        <v>309</v>
      </c>
      <c r="K652" s="14">
        <f t="shared" ca="1" si="55"/>
        <v>3866.1153903767704</v>
      </c>
    </row>
    <row r="653" spans="7:11" x14ac:dyDescent="0.2">
      <c r="G653" s="9">
        <f t="shared" si="57"/>
        <v>645</v>
      </c>
      <c r="H653" s="13">
        <f t="shared" ca="1" si="56"/>
        <v>3.3768626308243621</v>
      </c>
      <c r="I653" s="6" t="str">
        <f t="shared" ca="1" si="53"/>
        <v>W</v>
      </c>
      <c r="J653" s="6">
        <f t="shared" ca="1" si="54"/>
        <v>310</v>
      </c>
      <c r="K653" s="14">
        <f t="shared" ca="1" si="55"/>
        <v>3889.3234808576181</v>
      </c>
    </row>
    <row r="654" spans="7:11" x14ac:dyDescent="0.2">
      <c r="G654" s="9">
        <f t="shared" si="57"/>
        <v>646</v>
      </c>
      <c r="H654" s="13">
        <f t="shared" ca="1" si="56"/>
        <v>25.680083576994537</v>
      </c>
      <c r="I654" s="6" t="str">
        <f t="shared" ca="1" si="53"/>
        <v>W</v>
      </c>
      <c r="J654" s="6">
        <f t="shared" ca="1" si="54"/>
        <v>311</v>
      </c>
      <c r="K654" s="14">
        <f t="shared" ca="1" si="55"/>
        <v>3912.6708883037863</v>
      </c>
    </row>
    <row r="655" spans="7:11" x14ac:dyDescent="0.2">
      <c r="G655" s="9">
        <f t="shared" si="57"/>
        <v>647</v>
      </c>
      <c r="H655" s="13">
        <f t="shared" ca="1" si="56"/>
        <v>48.423102967241554</v>
      </c>
      <c r="I655" s="6" t="str">
        <f t="shared" ca="1" si="53"/>
        <v>L</v>
      </c>
      <c r="J655" s="6">
        <f t="shared" ca="1" si="54"/>
        <v>311</v>
      </c>
      <c r="K655" s="14">
        <f t="shared" ca="1" si="55"/>
        <v>3893.1075338622672</v>
      </c>
    </row>
    <row r="656" spans="7:11" x14ac:dyDescent="0.2">
      <c r="G656" s="9">
        <f t="shared" si="57"/>
        <v>648</v>
      </c>
      <c r="H656" s="13">
        <f t="shared" ca="1" si="56"/>
        <v>44.253198390027393</v>
      </c>
      <c r="I656" s="6" t="str">
        <f t="shared" ca="1" si="53"/>
        <v>W</v>
      </c>
      <c r="J656" s="6">
        <f t="shared" ca="1" si="54"/>
        <v>312</v>
      </c>
      <c r="K656" s="14">
        <f t="shared" ca="1" si="55"/>
        <v>3916.4776567826643</v>
      </c>
    </row>
    <row r="657" spans="7:11" x14ac:dyDescent="0.2">
      <c r="G657" s="9">
        <f t="shared" si="57"/>
        <v>649</v>
      </c>
      <c r="H657" s="13">
        <f t="shared" ca="1" si="56"/>
        <v>7.7320826572379042</v>
      </c>
      <c r="I657" s="6" t="str">
        <f t="shared" ca="1" si="53"/>
        <v>W</v>
      </c>
      <c r="J657" s="6">
        <f t="shared" ca="1" si="54"/>
        <v>313</v>
      </c>
      <c r="K657" s="14">
        <f t="shared" ca="1" si="55"/>
        <v>3939.9880693407263</v>
      </c>
    </row>
    <row r="658" spans="7:11" x14ac:dyDescent="0.2">
      <c r="G658" s="9">
        <f t="shared" si="57"/>
        <v>650</v>
      </c>
      <c r="H658" s="13">
        <f t="shared" ca="1" si="56"/>
        <v>51.474867439755734</v>
      </c>
      <c r="I658" s="6" t="str">
        <f t="shared" ca="1" si="53"/>
        <v>L</v>
      </c>
      <c r="J658" s="6">
        <f t="shared" ca="1" si="54"/>
        <v>313</v>
      </c>
      <c r="K658" s="14">
        <f t="shared" ca="1" si="55"/>
        <v>3920.2881289940228</v>
      </c>
    </row>
    <row r="659" spans="7:11" x14ac:dyDescent="0.2">
      <c r="G659" s="9">
        <f t="shared" si="57"/>
        <v>651</v>
      </c>
      <c r="H659" s="13">
        <f t="shared" ca="1" si="56"/>
        <v>91.997195673825587</v>
      </c>
      <c r="I659" s="6" t="str">
        <f t="shared" ca="1" si="53"/>
        <v>L</v>
      </c>
      <c r="J659" s="6">
        <f t="shared" ca="1" si="54"/>
        <v>313</v>
      </c>
      <c r="K659" s="14">
        <f t="shared" ca="1" si="55"/>
        <v>3900.6866883490525</v>
      </c>
    </row>
    <row r="660" spans="7:11" x14ac:dyDescent="0.2">
      <c r="G660" s="9">
        <f t="shared" si="57"/>
        <v>652</v>
      </c>
      <c r="H660" s="13">
        <f t="shared" ca="1" si="56"/>
        <v>96.044578257966862</v>
      </c>
      <c r="I660" s="6" t="str">
        <f t="shared" ca="1" si="53"/>
        <v>L</v>
      </c>
      <c r="J660" s="6">
        <f t="shared" ca="1" si="54"/>
        <v>313</v>
      </c>
      <c r="K660" s="14">
        <f t="shared" ca="1" si="55"/>
        <v>3881.1832549073074</v>
      </c>
    </row>
    <row r="661" spans="7:11" x14ac:dyDescent="0.2">
      <c r="G661" s="9">
        <f t="shared" si="57"/>
        <v>653</v>
      </c>
      <c r="H661" s="13">
        <f t="shared" ca="1" si="56"/>
        <v>1.5769745472747121</v>
      </c>
      <c r="I661" s="6" t="str">
        <f t="shared" ca="1" si="53"/>
        <v>W</v>
      </c>
      <c r="J661" s="6">
        <f t="shared" ca="1" si="54"/>
        <v>314</v>
      </c>
      <c r="K661" s="14">
        <f t="shared" ca="1" si="55"/>
        <v>3904.4817969986393</v>
      </c>
    </row>
    <row r="662" spans="7:11" x14ac:dyDescent="0.2">
      <c r="G662" s="9">
        <f t="shared" si="57"/>
        <v>654</v>
      </c>
      <c r="H662" s="13">
        <f t="shared" ca="1" si="56"/>
        <v>91.483930557110526</v>
      </c>
      <c r="I662" s="6" t="str">
        <f t="shared" ca="1" si="53"/>
        <v>L</v>
      </c>
      <c r="J662" s="6">
        <f t="shared" ca="1" si="54"/>
        <v>314</v>
      </c>
      <c r="K662" s="14">
        <f t="shared" ca="1" si="55"/>
        <v>3884.9593880136463</v>
      </c>
    </row>
    <row r="663" spans="7:11" x14ac:dyDescent="0.2">
      <c r="G663" s="9">
        <f t="shared" si="57"/>
        <v>655</v>
      </c>
      <c r="H663" s="13">
        <f t="shared" ca="1" si="56"/>
        <v>14.846450669191302</v>
      </c>
      <c r="I663" s="6" t="str">
        <f t="shared" ca="1" si="53"/>
        <v>W</v>
      </c>
      <c r="J663" s="6">
        <f t="shared" ca="1" si="54"/>
        <v>315</v>
      </c>
      <c r="K663" s="14">
        <f t="shared" ca="1" si="55"/>
        <v>3908.2805980364678</v>
      </c>
    </row>
    <row r="664" spans="7:11" x14ac:dyDescent="0.2">
      <c r="G664" s="9">
        <f t="shared" si="57"/>
        <v>656</v>
      </c>
      <c r="H664" s="13">
        <f t="shared" ca="1" si="56"/>
        <v>35.290730877552349</v>
      </c>
      <c r="I664" s="6" t="str">
        <f t="shared" ca="1" si="53"/>
        <v>W</v>
      </c>
      <c r="J664" s="6">
        <f t="shared" ca="1" si="54"/>
        <v>316</v>
      </c>
      <c r="K664" s="14">
        <f t="shared" ca="1" si="55"/>
        <v>3931.7418040753628</v>
      </c>
    </row>
    <row r="665" spans="7:11" x14ac:dyDescent="0.2">
      <c r="G665" s="9">
        <f t="shared" si="57"/>
        <v>657</v>
      </c>
      <c r="H665" s="13">
        <f t="shared" ca="1" si="56"/>
        <v>24.810699850116013</v>
      </c>
      <c r="I665" s="6" t="str">
        <f t="shared" ca="1" si="53"/>
        <v>W</v>
      </c>
      <c r="J665" s="6">
        <f t="shared" ca="1" si="54"/>
        <v>317</v>
      </c>
      <c r="K665" s="14">
        <f t="shared" ca="1" si="55"/>
        <v>3955.3438465191657</v>
      </c>
    </row>
    <row r="666" spans="7:11" x14ac:dyDescent="0.2">
      <c r="G666" s="9">
        <f t="shared" si="57"/>
        <v>658</v>
      </c>
      <c r="H666" s="13">
        <f t="shared" ca="1" si="56"/>
        <v>40.347588505585563</v>
      </c>
      <c r="I666" s="6" t="str">
        <f t="shared" ca="1" si="53"/>
        <v>W</v>
      </c>
      <c r="J666" s="6">
        <f t="shared" ca="1" si="54"/>
        <v>318</v>
      </c>
      <c r="K666" s="14">
        <f t="shared" ca="1" si="55"/>
        <v>3979.0875708015219</v>
      </c>
    </row>
    <row r="667" spans="7:11" x14ac:dyDescent="0.2">
      <c r="G667" s="9">
        <f t="shared" si="57"/>
        <v>659</v>
      </c>
      <c r="H667" s="13">
        <f t="shared" ca="1" si="56"/>
        <v>59.559843116263188</v>
      </c>
      <c r="I667" s="6" t="str">
        <f t="shared" ca="1" si="53"/>
        <v>L</v>
      </c>
      <c r="J667" s="6">
        <f t="shared" ca="1" si="54"/>
        <v>318</v>
      </c>
      <c r="K667" s="14">
        <f t="shared" ca="1" si="55"/>
        <v>3959.1921329475144</v>
      </c>
    </row>
    <row r="668" spans="7:11" x14ac:dyDescent="0.2">
      <c r="G668" s="9">
        <f t="shared" si="57"/>
        <v>660</v>
      </c>
      <c r="H668" s="13">
        <f t="shared" ca="1" si="56"/>
        <v>36.751260973359464</v>
      </c>
      <c r="I668" s="6" t="str">
        <f t="shared" ca="1" si="53"/>
        <v>W</v>
      </c>
      <c r="J668" s="6">
        <f t="shared" ca="1" si="54"/>
        <v>319</v>
      </c>
      <c r="K668" s="14">
        <f t="shared" ca="1" si="55"/>
        <v>3982.9589582940157</v>
      </c>
    </row>
    <row r="669" spans="7:11" x14ac:dyDescent="0.2">
      <c r="G669" s="9">
        <f t="shared" si="57"/>
        <v>661</v>
      </c>
      <c r="H669" s="13">
        <f t="shared" ca="1" si="56"/>
        <v>90.962645736820647</v>
      </c>
      <c r="I669" s="6" t="str">
        <f t="shared" ca="1" si="53"/>
        <v>L</v>
      </c>
      <c r="J669" s="6">
        <f t="shared" ca="1" si="54"/>
        <v>319</v>
      </c>
      <c r="K669" s="14">
        <f t="shared" ca="1" si="55"/>
        <v>3963.0441635025454</v>
      </c>
    </row>
    <row r="670" spans="7:11" x14ac:dyDescent="0.2">
      <c r="G670" s="9">
        <f t="shared" si="57"/>
        <v>662</v>
      </c>
      <c r="H670" s="13">
        <f t="shared" ca="1" si="56"/>
        <v>92.565863649667705</v>
      </c>
      <c r="I670" s="6" t="str">
        <f t="shared" ca="1" si="53"/>
        <v>L</v>
      </c>
      <c r="J670" s="6">
        <f t="shared" ca="1" si="54"/>
        <v>319</v>
      </c>
      <c r="K670" s="14">
        <f t="shared" ca="1" si="55"/>
        <v>3943.2289426850325</v>
      </c>
    </row>
    <row r="671" spans="7:11" x14ac:dyDescent="0.2">
      <c r="G671" s="9">
        <f t="shared" si="57"/>
        <v>663</v>
      </c>
      <c r="H671" s="13">
        <f t="shared" ca="1" si="56"/>
        <v>61.737617605841088</v>
      </c>
      <c r="I671" s="6" t="str">
        <f t="shared" ca="1" si="53"/>
        <v>L</v>
      </c>
      <c r="J671" s="6">
        <f t="shared" ca="1" si="54"/>
        <v>319</v>
      </c>
      <c r="K671" s="14">
        <f t="shared" ca="1" si="55"/>
        <v>3923.5127979716071</v>
      </c>
    </row>
    <row r="672" spans="7:11" x14ac:dyDescent="0.2">
      <c r="G672" s="9">
        <f t="shared" si="57"/>
        <v>664</v>
      </c>
      <c r="H672" s="13">
        <f t="shared" ca="1" si="56"/>
        <v>6.7999714023568636</v>
      </c>
      <c r="I672" s="6" t="str">
        <f t="shared" ca="1" si="53"/>
        <v>W</v>
      </c>
      <c r="J672" s="6">
        <f t="shared" ca="1" si="54"/>
        <v>320</v>
      </c>
      <c r="K672" s="14">
        <f t="shared" ca="1" si="55"/>
        <v>3947.0654421179097</v>
      </c>
    </row>
    <row r="673" spans="7:11" x14ac:dyDescent="0.2">
      <c r="G673" s="9">
        <f t="shared" si="57"/>
        <v>665</v>
      </c>
      <c r="H673" s="13">
        <f t="shared" ca="1" si="56"/>
        <v>80.573073910891353</v>
      </c>
      <c r="I673" s="6" t="str">
        <f t="shared" ca="1" si="53"/>
        <v>L</v>
      </c>
      <c r="J673" s="6">
        <f t="shared" ca="1" si="54"/>
        <v>320</v>
      </c>
      <c r="K673" s="14">
        <f t="shared" ca="1" si="55"/>
        <v>3927.33011490732</v>
      </c>
    </row>
    <row r="674" spans="7:11" x14ac:dyDescent="0.2">
      <c r="G674" s="9">
        <f t="shared" si="57"/>
        <v>666</v>
      </c>
      <c r="H674" s="13">
        <f t="shared" ca="1" si="56"/>
        <v>1.0001907694824674</v>
      </c>
      <c r="I674" s="6" t="str">
        <f t="shared" ca="1" si="53"/>
        <v>W</v>
      </c>
      <c r="J674" s="6">
        <f t="shared" ca="1" si="54"/>
        <v>321</v>
      </c>
      <c r="K674" s="14">
        <f t="shared" ca="1" si="55"/>
        <v>3950.9056742095072</v>
      </c>
    </row>
    <row r="675" spans="7:11" x14ac:dyDescent="0.2">
      <c r="G675" s="9">
        <f t="shared" si="57"/>
        <v>667</v>
      </c>
      <c r="H675" s="13">
        <f t="shared" ca="1" si="56"/>
        <v>8.8412065523590826</v>
      </c>
      <c r="I675" s="6" t="str">
        <f t="shared" ca="1" si="53"/>
        <v>W</v>
      </c>
      <c r="J675" s="6">
        <f t="shared" ca="1" si="54"/>
        <v>322</v>
      </c>
      <c r="K675" s="14">
        <f t="shared" ca="1" si="55"/>
        <v>3974.6227563733205</v>
      </c>
    </row>
    <row r="676" spans="7:11" x14ac:dyDescent="0.2">
      <c r="G676" s="9">
        <f t="shared" si="57"/>
        <v>668</v>
      </c>
      <c r="H676" s="13">
        <f t="shared" ca="1" si="56"/>
        <v>72.209230381942049</v>
      </c>
      <c r="I676" s="6" t="str">
        <f t="shared" ca="1" si="53"/>
        <v>L</v>
      </c>
      <c r="J676" s="6">
        <f t="shared" ca="1" si="54"/>
        <v>322</v>
      </c>
      <c r="K676" s="14">
        <f t="shared" ca="1" si="55"/>
        <v>3954.7496425914537</v>
      </c>
    </row>
    <row r="677" spans="7:11" x14ac:dyDescent="0.2">
      <c r="G677" s="9">
        <f t="shared" si="57"/>
        <v>669</v>
      </c>
      <c r="H677" s="13">
        <f t="shared" ca="1" si="56"/>
        <v>36.048024378064547</v>
      </c>
      <c r="I677" s="6" t="str">
        <f t="shared" ca="1" si="53"/>
        <v>W</v>
      </c>
      <c r="J677" s="6">
        <f t="shared" ca="1" si="54"/>
        <v>323</v>
      </c>
      <c r="K677" s="14">
        <f t="shared" ca="1" si="55"/>
        <v>3978.4897998984029</v>
      </c>
    </row>
    <row r="678" spans="7:11" x14ac:dyDescent="0.2">
      <c r="G678" s="9">
        <f t="shared" si="57"/>
        <v>670</v>
      </c>
      <c r="H678" s="13">
        <f t="shared" ca="1" si="56"/>
        <v>99.145428288968148</v>
      </c>
      <c r="I678" s="6" t="str">
        <f t="shared" ca="1" si="53"/>
        <v>L</v>
      </c>
      <c r="J678" s="6">
        <f t="shared" ca="1" si="54"/>
        <v>323</v>
      </c>
      <c r="K678" s="14">
        <f t="shared" ca="1" si="55"/>
        <v>3958.5973508989109</v>
      </c>
    </row>
    <row r="679" spans="7:11" x14ac:dyDescent="0.2">
      <c r="G679" s="9">
        <f t="shared" si="57"/>
        <v>671</v>
      </c>
      <c r="H679" s="13">
        <f t="shared" ca="1" si="56"/>
        <v>82.259138417283353</v>
      </c>
      <c r="I679" s="6" t="str">
        <f t="shared" ca="1" si="53"/>
        <v>L</v>
      </c>
      <c r="J679" s="6">
        <f t="shared" ca="1" si="54"/>
        <v>323</v>
      </c>
      <c r="K679" s="14">
        <f t="shared" ca="1" si="55"/>
        <v>3938.8043641444165</v>
      </c>
    </row>
    <row r="680" spans="7:11" x14ac:dyDescent="0.2">
      <c r="G680" s="9">
        <f t="shared" si="57"/>
        <v>672</v>
      </c>
      <c r="H680" s="13">
        <f t="shared" ca="1" si="56"/>
        <v>14.179166981905855</v>
      </c>
      <c r="I680" s="6" t="str">
        <f t="shared" ca="1" si="53"/>
        <v>W</v>
      </c>
      <c r="J680" s="6">
        <f t="shared" ca="1" si="54"/>
        <v>324</v>
      </c>
      <c r="K680" s="14">
        <f t="shared" ca="1" si="55"/>
        <v>3962.4488027705779</v>
      </c>
    </row>
    <row r="681" spans="7:11" x14ac:dyDescent="0.2">
      <c r="G681" s="9">
        <f t="shared" si="57"/>
        <v>673</v>
      </c>
      <c r="H681" s="13">
        <f t="shared" ca="1" si="56"/>
        <v>17.597552722191601</v>
      </c>
      <c r="I681" s="6" t="str">
        <f t="shared" ca="1" si="53"/>
        <v>W</v>
      </c>
      <c r="J681" s="6">
        <f t="shared" ca="1" si="54"/>
        <v>325</v>
      </c>
      <c r="K681" s="14">
        <f t="shared" ca="1" si="55"/>
        <v>3986.2351777373797</v>
      </c>
    </row>
    <row r="682" spans="7:11" x14ac:dyDescent="0.2">
      <c r="G682" s="9">
        <f t="shared" si="57"/>
        <v>674</v>
      </c>
      <c r="H682" s="13">
        <f t="shared" ca="1" si="56"/>
        <v>33.319347492923065</v>
      </c>
      <c r="I682" s="6" t="str">
        <f t="shared" ca="1" si="53"/>
        <v>W</v>
      </c>
      <c r="J682" s="6">
        <f t="shared" ca="1" si="54"/>
        <v>326</v>
      </c>
      <c r="K682" s="14">
        <f t="shared" ca="1" si="55"/>
        <v>4010.1643410813249</v>
      </c>
    </row>
    <row r="683" spans="7:11" x14ac:dyDescent="0.2">
      <c r="G683" s="9">
        <f t="shared" si="57"/>
        <v>675</v>
      </c>
      <c r="H683" s="13">
        <f t="shared" ca="1" si="56"/>
        <v>13.731908411897976</v>
      </c>
      <c r="I683" s="6" t="str">
        <f t="shared" ca="1" si="53"/>
        <v>W</v>
      </c>
      <c r="J683" s="6">
        <f t="shared" ca="1" si="54"/>
        <v>327</v>
      </c>
      <c r="K683" s="14">
        <f t="shared" ca="1" si="55"/>
        <v>4034.2371499536471</v>
      </c>
    </row>
    <row r="684" spans="7:11" x14ac:dyDescent="0.2">
      <c r="G684" s="9">
        <f t="shared" si="57"/>
        <v>676</v>
      </c>
      <c r="H684" s="13">
        <f t="shared" ca="1" si="56"/>
        <v>48.588101977041021</v>
      </c>
      <c r="I684" s="6" t="str">
        <f t="shared" ca="1" si="53"/>
        <v>L</v>
      </c>
      <c r="J684" s="6">
        <f t="shared" ca="1" si="54"/>
        <v>327</v>
      </c>
      <c r="K684" s="14">
        <f t="shared" ca="1" si="55"/>
        <v>4014.065964203879</v>
      </c>
    </row>
    <row r="685" spans="7:11" x14ac:dyDescent="0.2">
      <c r="G685" s="9">
        <f t="shared" si="57"/>
        <v>677</v>
      </c>
      <c r="H685" s="13">
        <f t="shared" ca="1" si="56"/>
        <v>92.755402995509769</v>
      </c>
      <c r="I685" s="6" t="str">
        <f t="shared" ref="I685:I748" ca="1" si="58">IF(H685&lt;C$4,"W","L")</f>
        <v>L</v>
      </c>
      <c r="J685" s="6">
        <f t="shared" ref="J685:J748" ca="1" si="59">IF(I685="W",J684+1,J684)</f>
        <v>327</v>
      </c>
      <c r="K685" s="14">
        <f t="shared" ref="K685:K748" ca="1" si="60">IF(I685="W",K684*(1+C$3*C$5),K684*(1-C$3))</f>
        <v>3993.9956343828599</v>
      </c>
    </row>
    <row r="686" spans="7:11" x14ac:dyDescent="0.2">
      <c r="G686" s="9">
        <f t="shared" si="57"/>
        <v>678</v>
      </c>
      <c r="H686" s="13">
        <f t="shared" ca="1" si="56"/>
        <v>25.28573112610222</v>
      </c>
      <c r="I686" s="6" t="str">
        <f t="shared" ca="1" si="58"/>
        <v>W</v>
      </c>
      <c r="J686" s="6">
        <f t="shared" ca="1" si="59"/>
        <v>328</v>
      </c>
      <c r="K686" s="14">
        <f t="shared" ca="1" si="60"/>
        <v>4017.971383346171</v>
      </c>
    </row>
    <row r="687" spans="7:11" x14ac:dyDescent="0.2">
      <c r="G687" s="9">
        <f t="shared" si="57"/>
        <v>679</v>
      </c>
      <c r="H687" s="13">
        <f t="shared" ca="1" si="56"/>
        <v>35.641387898755227</v>
      </c>
      <c r="I687" s="6" t="str">
        <f t="shared" ca="1" si="58"/>
        <v>W</v>
      </c>
      <c r="J687" s="6">
        <f t="shared" ca="1" si="59"/>
        <v>329</v>
      </c>
      <c r="K687" s="14">
        <f t="shared" ca="1" si="60"/>
        <v>4042.0910574889199</v>
      </c>
    </row>
    <row r="688" spans="7:11" x14ac:dyDescent="0.2">
      <c r="G688" s="9">
        <f t="shared" si="57"/>
        <v>680</v>
      </c>
      <c r="H688" s="13">
        <f t="shared" ca="1" si="56"/>
        <v>29.430417042538171</v>
      </c>
      <c r="I688" s="6" t="str">
        <f t="shared" ca="1" si="58"/>
        <v>W</v>
      </c>
      <c r="J688" s="6">
        <f t="shared" ca="1" si="59"/>
        <v>330</v>
      </c>
      <c r="K688" s="14">
        <f t="shared" ca="1" si="60"/>
        <v>4066.3555207865056</v>
      </c>
    </row>
    <row r="689" spans="7:11" x14ac:dyDescent="0.2">
      <c r="G689" s="9">
        <f t="shared" si="57"/>
        <v>681</v>
      </c>
      <c r="H689" s="13">
        <f t="shared" ca="1" si="56"/>
        <v>3.030676086089823</v>
      </c>
      <c r="I689" s="6" t="str">
        <f t="shared" ca="1" si="58"/>
        <v>W</v>
      </c>
      <c r="J689" s="6">
        <f t="shared" ca="1" si="59"/>
        <v>331</v>
      </c>
      <c r="K689" s="14">
        <f t="shared" ca="1" si="60"/>
        <v>4090.7656424007264</v>
      </c>
    </row>
    <row r="690" spans="7:11" x14ac:dyDescent="0.2">
      <c r="G690" s="9">
        <f t="shared" si="57"/>
        <v>682</v>
      </c>
      <c r="H690" s="13">
        <f t="shared" ca="1" si="56"/>
        <v>59.143707187995531</v>
      </c>
      <c r="I690" s="6" t="str">
        <f t="shared" ca="1" si="58"/>
        <v>L</v>
      </c>
      <c r="J690" s="6">
        <f t="shared" ca="1" si="59"/>
        <v>331</v>
      </c>
      <c r="K690" s="14">
        <f t="shared" ca="1" si="60"/>
        <v>4070.3118141887226</v>
      </c>
    </row>
    <row r="691" spans="7:11" x14ac:dyDescent="0.2">
      <c r="G691" s="9">
        <f t="shared" si="57"/>
        <v>683</v>
      </c>
      <c r="H691" s="13">
        <f t="shared" ca="1" si="56"/>
        <v>46.010924425565989</v>
      </c>
      <c r="I691" s="6" t="str">
        <f t="shared" ca="1" si="58"/>
        <v>L</v>
      </c>
      <c r="J691" s="6">
        <f t="shared" ca="1" si="59"/>
        <v>331</v>
      </c>
      <c r="K691" s="14">
        <f t="shared" ca="1" si="60"/>
        <v>4049.9602551177791</v>
      </c>
    </row>
    <row r="692" spans="7:11" x14ac:dyDescent="0.2">
      <c r="G692" s="9">
        <f t="shared" si="57"/>
        <v>684</v>
      </c>
      <c r="H692" s="13">
        <f t="shared" ca="1" si="56"/>
        <v>62.130549172063454</v>
      </c>
      <c r="I692" s="6" t="str">
        <f t="shared" ca="1" si="58"/>
        <v>L</v>
      </c>
      <c r="J692" s="6">
        <f t="shared" ca="1" si="59"/>
        <v>331</v>
      </c>
      <c r="K692" s="14">
        <f t="shared" ca="1" si="60"/>
        <v>4029.71045384219</v>
      </c>
    </row>
    <row r="693" spans="7:11" x14ac:dyDescent="0.2">
      <c r="G693" s="9">
        <f t="shared" si="57"/>
        <v>685</v>
      </c>
      <c r="H693" s="13">
        <f t="shared" ca="1" si="56"/>
        <v>42.965411268475165</v>
      </c>
      <c r="I693" s="6" t="str">
        <f t="shared" ca="1" si="58"/>
        <v>W</v>
      </c>
      <c r="J693" s="6">
        <f t="shared" ca="1" si="59"/>
        <v>332</v>
      </c>
      <c r="K693" s="14">
        <f t="shared" ca="1" si="60"/>
        <v>4053.9005970172161</v>
      </c>
    </row>
    <row r="694" spans="7:11" x14ac:dyDescent="0.2">
      <c r="G694" s="9">
        <f t="shared" si="57"/>
        <v>686</v>
      </c>
      <c r="H694" s="13">
        <f t="shared" ca="1" si="56"/>
        <v>91.743293878271999</v>
      </c>
      <c r="I694" s="6" t="str">
        <f t="shared" ca="1" si="58"/>
        <v>L</v>
      </c>
      <c r="J694" s="6">
        <f t="shared" ca="1" si="59"/>
        <v>332</v>
      </c>
      <c r="K694" s="14">
        <f t="shared" ca="1" si="60"/>
        <v>4033.63109403213</v>
      </c>
    </row>
    <row r="695" spans="7:11" x14ac:dyDescent="0.2">
      <c r="G695" s="9">
        <f t="shared" si="57"/>
        <v>687</v>
      </c>
      <c r="H695" s="13">
        <f t="shared" ca="1" si="56"/>
        <v>74.794449869878648</v>
      </c>
      <c r="I695" s="6" t="str">
        <f t="shared" ca="1" si="58"/>
        <v>L</v>
      </c>
      <c r="J695" s="6">
        <f t="shared" ca="1" si="59"/>
        <v>332</v>
      </c>
      <c r="K695" s="14">
        <f t="shared" ca="1" si="60"/>
        <v>4013.4629385619692</v>
      </c>
    </row>
    <row r="696" spans="7:11" x14ac:dyDescent="0.2">
      <c r="G696" s="9">
        <f t="shared" si="57"/>
        <v>688</v>
      </c>
      <c r="H696" s="13">
        <f t="shared" ca="1" si="56"/>
        <v>53.729530413493265</v>
      </c>
      <c r="I696" s="6" t="str">
        <f t="shared" ca="1" si="58"/>
        <v>L</v>
      </c>
      <c r="J696" s="6">
        <f t="shared" ca="1" si="59"/>
        <v>332</v>
      </c>
      <c r="K696" s="14">
        <f t="shared" ca="1" si="60"/>
        <v>3993.3956238691594</v>
      </c>
    </row>
    <row r="697" spans="7:11" x14ac:dyDescent="0.2">
      <c r="G697" s="9">
        <f t="shared" si="57"/>
        <v>689</v>
      </c>
      <c r="H697" s="13">
        <f t="shared" ca="1" si="56"/>
        <v>55.563179392930039</v>
      </c>
      <c r="I697" s="6" t="str">
        <f t="shared" ca="1" si="58"/>
        <v>L</v>
      </c>
      <c r="J697" s="6">
        <f t="shared" ca="1" si="59"/>
        <v>332</v>
      </c>
      <c r="K697" s="14">
        <f t="shared" ca="1" si="60"/>
        <v>3973.4286457498138</v>
      </c>
    </row>
    <row r="698" spans="7:11" x14ac:dyDescent="0.2">
      <c r="G698" s="9">
        <f t="shared" si="57"/>
        <v>690</v>
      </c>
      <c r="H698" s="13">
        <f t="shared" ca="1" si="56"/>
        <v>80.731713469505053</v>
      </c>
      <c r="I698" s="6" t="str">
        <f t="shared" ca="1" si="58"/>
        <v>L</v>
      </c>
      <c r="J698" s="6">
        <f t="shared" ca="1" si="59"/>
        <v>332</v>
      </c>
      <c r="K698" s="14">
        <f t="shared" ca="1" si="60"/>
        <v>3953.5615025210645</v>
      </c>
    </row>
    <row r="699" spans="7:11" x14ac:dyDescent="0.2">
      <c r="G699" s="9">
        <f t="shared" si="57"/>
        <v>691</v>
      </c>
      <c r="H699" s="13">
        <f t="shared" ca="1" si="56"/>
        <v>98.942915659927095</v>
      </c>
      <c r="I699" s="6" t="str">
        <f t="shared" ca="1" si="58"/>
        <v>L</v>
      </c>
      <c r="J699" s="6">
        <f t="shared" ca="1" si="59"/>
        <v>332</v>
      </c>
      <c r="K699" s="14">
        <f t="shared" ca="1" si="60"/>
        <v>3933.7936950084591</v>
      </c>
    </row>
    <row r="700" spans="7:11" x14ac:dyDescent="0.2">
      <c r="G700" s="9">
        <f t="shared" si="57"/>
        <v>692</v>
      </c>
      <c r="H700" s="13">
        <f t="shared" ca="1" si="56"/>
        <v>11.346898489802493</v>
      </c>
      <c r="I700" s="6" t="str">
        <f t="shared" ca="1" si="58"/>
        <v>W</v>
      </c>
      <c r="J700" s="6">
        <f t="shared" ca="1" si="59"/>
        <v>333</v>
      </c>
      <c r="K700" s="14">
        <f t="shared" ca="1" si="60"/>
        <v>3957.4080548472757</v>
      </c>
    </row>
    <row r="701" spans="7:11" x14ac:dyDescent="0.2">
      <c r="G701" s="9">
        <f t="shared" si="57"/>
        <v>693</v>
      </c>
      <c r="H701" s="13">
        <f t="shared" ca="1" si="56"/>
        <v>1.9063988333024249</v>
      </c>
      <c r="I701" s="6" t="str">
        <f t="shared" ca="1" si="58"/>
        <v>W</v>
      </c>
      <c r="J701" s="6">
        <f t="shared" ca="1" si="59"/>
        <v>334</v>
      </c>
      <c r="K701" s="14">
        <f t="shared" ca="1" si="60"/>
        <v>3981.1641704653302</v>
      </c>
    </row>
    <row r="702" spans="7:11" x14ac:dyDescent="0.2">
      <c r="G702" s="9">
        <f t="shared" si="57"/>
        <v>694</v>
      </c>
      <c r="H702" s="13">
        <f t="shared" ca="1" si="56"/>
        <v>93.655955965527767</v>
      </c>
      <c r="I702" s="6" t="str">
        <f t="shared" ca="1" si="58"/>
        <v>L</v>
      </c>
      <c r="J702" s="6">
        <f t="shared" ca="1" si="59"/>
        <v>334</v>
      </c>
      <c r="K702" s="14">
        <f t="shared" ca="1" si="60"/>
        <v>3961.2583496130037</v>
      </c>
    </row>
    <row r="703" spans="7:11" x14ac:dyDescent="0.2">
      <c r="G703" s="9">
        <f t="shared" si="57"/>
        <v>695</v>
      </c>
      <c r="H703" s="13">
        <f t="shared" ca="1" si="56"/>
        <v>87.329645242704288</v>
      </c>
      <c r="I703" s="6" t="str">
        <f t="shared" ca="1" si="58"/>
        <v>L</v>
      </c>
      <c r="J703" s="6">
        <f t="shared" ca="1" si="59"/>
        <v>334</v>
      </c>
      <c r="K703" s="14">
        <f t="shared" ca="1" si="60"/>
        <v>3941.4520578649385</v>
      </c>
    </row>
    <row r="704" spans="7:11" x14ac:dyDescent="0.2">
      <c r="G704" s="9">
        <f t="shared" si="57"/>
        <v>696</v>
      </c>
      <c r="H704" s="13">
        <f t="shared" ca="1" si="56"/>
        <v>80.362621795620115</v>
      </c>
      <c r="I704" s="6" t="str">
        <f t="shared" ca="1" si="58"/>
        <v>L</v>
      </c>
      <c r="J704" s="6">
        <f t="shared" ca="1" si="59"/>
        <v>334</v>
      </c>
      <c r="K704" s="14">
        <f t="shared" ca="1" si="60"/>
        <v>3921.744797575614</v>
      </c>
    </row>
    <row r="705" spans="7:11" x14ac:dyDescent="0.2">
      <c r="G705" s="9">
        <f t="shared" si="57"/>
        <v>697</v>
      </c>
      <c r="H705" s="13">
        <f t="shared" ca="1" si="56"/>
        <v>32.537439536364403</v>
      </c>
      <c r="I705" s="6" t="str">
        <f t="shared" ca="1" si="58"/>
        <v>W</v>
      </c>
      <c r="J705" s="6">
        <f t="shared" ca="1" si="59"/>
        <v>335</v>
      </c>
      <c r="K705" s="14">
        <f t="shared" ca="1" si="60"/>
        <v>3945.2868285070958</v>
      </c>
    </row>
    <row r="706" spans="7:11" x14ac:dyDescent="0.2">
      <c r="G706" s="9">
        <f t="shared" si="57"/>
        <v>698</v>
      </c>
      <c r="H706" s="13">
        <f t="shared" ca="1" si="56"/>
        <v>80.115505078480524</v>
      </c>
      <c r="I706" s="6" t="str">
        <f t="shared" ca="1" si="58"/>
        <v>L</v>
      </c>
      <c r="J706" s="6">
        <f t="shared" ca="1" si="59"/>
        <v>335</v>
      </c>
      <c r="K706" s="14">
        <f t="shared" ca="1" si="60"/>
        <v>3925.5603943645601</v>
      </c>
    </row>
    <row r="707" spans="7:11" x14ac:dyDescent="0.2">
      <c r="G707" s="9">
        <f t="shared" si="57"/>
        <v>699</v>
      </c>
      <c r="H707" s="13">
        <f t="shared" ca="1" si="56"/>
        <v>64.726546054091258</v>
      </c>
      <c r="I707" s="6" t="str">
        <f t="shared" ca="1" si="58"/>
        <v>L</v>
      </c>
      <c r="J707" s="6">
        <f t="shared" ca="1" si="59"/>
        <v>335</v>
      </c>
      <c r="K707" s="14">
        <f t="shared" ca="1" si="60"/>
        <v>3905.9325923927372</v>
      </c>
    </row>
    <row r="708" spans="7:11" x14ac:dyDescent="0.2">
      <c r="G708" s="9">
        <f t="shared" si="57"/>
        <v>700</v>
      </c>
      <c r="H708" s="13">
        <f t="shared" ca="1" si="56"/>
        <v>20.575613581348829</v>
      </c>
      <c r="I708" s="6" t="str">
        <f t="shared" ca="1" si="58"/>
        <v>W</v>
      </c>
      <c r="J708" s="6">
        <f t="shared" ca="1" si="59"/>
        <v>336</v>
      </c>
      <c r="K708" s="14">
        <f t="shared" ca="1" si="60"/>
        <v>3929.3797034753447</v>
      </c>
    </row>
    <row r="709" spans="7:11" x14ac:dyDescent="0.2">
      <c r="G709" s="9">
        <f t="shared" si="57"/>
        <v>701</v>
      </c>
      <c r="H709" s="13">
        <f t="shared" ca="1" si="56"/>
        <v>67.015714642782939</v>
      </c>
      <c r="I709" s="6" t="str">
        <f t="shared" ca="1" si="58"/>
        <v>L</v>
      </c>
      <c r="J709" s="6">
        <f t="shared" ca="1" si="59"/>
        <v>336</v>
      </c>
      <c r="K709" s="14">
        <f t="shared" ca="1" si="60"/>
        <v>3909.7328049579678</v>
      </c>
    </row>
    <row r="710" spans="7:11" x14ac:dyDescent="0.2">
      <c r="G710" s="9">
        <f t="shared" si="57"/>
        <v>702</v>
      </c>
      <c r="H710" s="13">
        <f t="shared" ca="1" si="56"/>
        <v>84.38327004497782</v>
      </c>
      <c r="I710" s="6" t="str">
        <f t="shared" ca="1" si="58"/>
        <v>L</v>
      </c>
      <c r="J710" s="6">
        <f t="shared" ca="1" si="59"/>
        <v>336</v>
      </c>
      <c r="K710" s="14">
        <f t="shared" ca="1" si="60"/>
        <v>3890.1841409331778</v>
      </c>
    </row>
    <row r="711" spans="7:11" x14ac:dyDescent="0.2">
      <c r="G711" s="9">
        <f t="shared" si="57"/>
        <v>703</v>
      </c>
      <c r="H711" s="13">
        <f t="shared" ca="1" si="56"/>
        <v>9.684415489300557</v>
      </c>
      <c r="I711" s="6" t="str">
        <f t="shared" ca="1" si="58"/>
        <v>W</v>
      </c>
      <c r="J711" s="6">
        <f t="shared" ca="1" si="59"/>
        <v>337</v>
      </c>
      <c r="K711" s="14">
        <f t="shared" ca="1" si="60"/>
        <v>3913.5367148772102</v>
      </c>
    </row>
    <row r="712" spans="7:11" x14ac:dyDescent="0.2">
      <c r="G712" s="9">
        <f t="shared" si="57"/>
        <v>704</v>
      </c>
      <c r="H712" s="13">
        <f t="shared" ca="1" si="56"/>
        <v>72.150184924681113</v>
      </c>
      <c r="I712" s="6" t="str">
        <f t="shared" ca="1" si="58"/>
        <v>L</v>
      </c>
      <c r="J712" s="6">
        <f t="shared" ca="1" si="59"/>
        <v>337</v>
      </c>
      <c r="K712" s="14">
        <f t="shared" ca="1" si="60"/>
        <v>3893.9690313028241</v>
      </c>
    </row>
    <row r="713" spans="7:11" x14ac:dyDescent="0.2">
      <c r="G713" s="9">
        <f t="shared" si="57"/>
        <v>705</v>
      </c>
      <c r="H713" s="13">
        <f t="shared" ca="1" si="56"/>
        <v>94.984462131103143</v>
      </c>
      <c r="I713" s="6" t="str">
        <f t="shared" ca="1" si="58"/>
        <v>L</v>
      </c>
      <c r="J713" s="6">
        <f t="shared" ca="1" si="59"/>
        <v>337</v>
      </c>
      <c r="K713" s="14">
        <f t="shared" ca="1" si="60"/>
        <v>3874.49918614631</v>
      </c>
    </row>
    <row r="714" spans="7:11" x14ac:dyDescent="0.2">
      <c r="G714" s="9">
        <f t="shared" si="57"/>
        <v>706</v>
      </c>
      <c r="H714" s="13">
        <f t="shared" ref="H714:H777" ca="1" si="61">10000*RAND()/100</f>
        <v>66.045630513419994</v>
      </c>
      <c r="I714" s="6" t="str">
        <f t="shared" ca="1" si="58"/>
        <v>L</v>
      </c>
      <c r="J714" s="6">
        <f t="shared" ca="1" si="59"/>
        <v>337</v>
      </c>
      <c r="K714" s="14">
        <f t="shared" ca="1" si="60"/>
        <v>3855.1266902155785</v>
      </c>
    </row>
    <row r="715" spans="7:11" x14ac:dyDescent="0.2">
      <c r="G715" s="9">
        <f t="shared" ref="G715:G778" si="62">G714+1</f>
        <v>707</v>
      </c>
      <c r="H715" s="13">
        <f t="shared" ca="1" si="61"/>
        <v>67.703995367203305</v>
      </c>
      <c r="I715" s="6" t="str">
        <f t="shared" ca="1" si="58"/>
        <v>L</v>
      </c>
      <c r="J715" s="6">
        <f t="shared" ca="1" si="59"/>
        <v>337</v>
      </c>
      <c r="K715" s="14">
        <f t="shared" ca="1" si="60"/>
        <v>3835.8510567645008</v>
      </c>
    </row>
    <row r="716" spans="7:11" x14ac:dyDescent="0.2">
      <c r="G716" s="9">
        <f t="shared" si="62"/>
        <v>708</v>
      </c>
      <c r="H716" s="13">
        <f t="shared" ca="1" si="61"/>
        <v>62.611588236675786</v>
      </c>
      <c r="I716" s="6" t="str">
        <f t="shared" ca="1" si="58"/>
        <v>L</v>
      </c>
      <c r="J716" s="6">
        <f t="shared" ca="1" si="59"/>
        <v>337</v>
      </c>
      <c r="K716" s="14">
        <f t="shared" ca="1" si="60"/>
        <v>3816.6718014806784</v>
      </c>
    </row>
    <row r="717" spans="7:11" x14ac:dyDescent="0.2">
      <c r="G717" s="9">
        <f t="shared" si="62"/>
        <v>709</v>
      </c>
      <c r="H717" s="13">
        <f t="shared" ca="1" si="61"/>
        <v>61.933303990132714</v>
      </c>
      <c r="I717" s="6" t="str">
        <f t="shared" ca="1" si="58"/>
        <v>L</v>
      </c>
      <c r="J717" s="6">
        <f t="shared" ca="1" si="59"/>
        <v>337</v>
      </c>
      <c r="K717" s="14">
        <f t="shared" ca="1" si="60"/>
        <v>3797.5884424732749</v>
      </c>
    </row>
    <row r="718" spans="7:11" x14ac:dyDescent="0.2">
      <c r="G718" s="9">
        <f t="shared" si="62"/>
        <v>710</v>
      </c>
      <c r="H718" s="13">
        <f t="shared" ca="1" si="61"/>
        <v>70.198205938517518</v>
      </c>
      <c r="I718" s="6" t="str">
        <f t="shared" ca="1" si="58"/>
        <v>L</v>
      </c>
      <c r="J718" s="6">
        <f t="shared" ca="1" si="59"/>
        <v>337</v>
      </c>
      <c r="K718" s="14">
        <f t="shared" ca="1" si="60"/>
        <v>3778.6005002609086</v>
      </c>
    </row>
    <row r="719" spans="7:11" x14ac:dyDescent="0.2">
      <c r="G719" s="9">
        <f t="shared" si="62"/>
        <v>711</v>
      </c>
      <c r="H719" s="13">
        <f t="shared" ca="1" si="61"/>
        <v>54.464613504580718</v>
      </c>
      <c r="I719" s="6" t="str">
        <f t="shared" ca="1" si="58"/>
        <v>L</v>
      </c>
      <c r="J719" s="6">
        <f t="shared" ca="1" si="59"/>
        <v>337</v>
      </c>
      <c r="K719" s="14">
        <f t="shared" ca="1" si="60"/>
        <v>3759.7074977596039</v>
      </c>
    </row>
    <row r="720" spans="7:11" x14ac:dyDescent="0.2">
      <c r="G720" s="9">
        <f t="shared" si="62"/>
        <v>712</v>
      </c>
      <c r="H720" s="13">
        <f t="shared" ca="1" si="61"/>
        <v>6.2195898342321865</v>
      </c>
      <c r="I720" s="6" t="str">
        <f t="shared" ca="1" si="58"/>
        <v>W</v>
      </c>
      <c r="J720" s="6">
        <f t="shared" ca="1" si="59"/>
        <v>338</v>
      </c>
      <c r="K720" s="14">
        <f t="shared" ca="1" si="60"/>
        <v>3782.2768271714253</v>
      </c>
    </row>
    <row r="721" spans="7:11" x14ac:dyDescent="0.2">
      <c r="G721" s="9">
        <f t="shared" si="62"/>
        <v>713</v>
      </c>
      <c r="H721" s="13">
        <f t="shared" ca="1" si="61"/>
        <v>11.255406258906165</v>
      </c>
      <c r="I721" s="6" t="str">
        <f t="shared" ca="1" si="58"/>
        <v>W</v>
      </c>
      <c r="J721" s="6">
        <f t="shared" ca="1" si="59"/>
        <v>339</v>
      </c>
      <c r="K721" s="14">
        <f t="shared" ca="1" si="60"/>
        <v>3804.9816390989486</v>
      </c>
    </row>
    <row r="722" spans="7:11" x14ac:dyDescent="0.2">
      <c r="G722" s="9">
        <f t="shared" si="62"/>
        <v>714</v>
      </c>
      <c r="H722" s="13">
        <f t="shared" ca="1" si="61"/>
        <v>33.521231253168793</v>
      </c>
      <c r="I722" s="6" t="str">
        <f t="shared" ca="1" si="58"/>
        <v>W</v>
      </c>
      <c r="J722" s="6">
        <f t="shared" ca="1" si="59"/>
        <v>340</v>
      </c>
      <c r="K722" s="14">
        <f t="shared" ca="1" si="60"/>
        <v>3827.8227468366995</v>
      </c>
    </row>
    <row r="723" spans="7:11" x14ac:dyDescent="0.2">
      <c r="G723" s="9">
        <f t="shared" si="62"/>
        <v>715</v>
      </c>
      <c r="H723" s="13">
        <f t="shared" ca="1" si="61"/>
        <v>26.164625566291026</v>
      </c>
      <c r="I723" s="6" t="str">
        <f t="shared" ca="1" si="58"/>
        <v>W</v>
      </c>
      <c r="J723" s="6">
        <f t="shared" ca="1" si="59"/>
        <v>341</v>
      </c>
      <c r="K723" s="14">
        <f t="shared" ca="1" si="60"/>
        <v>3850.8009685613683</v>
      </c>
    </row>
    <row r="724" spans="7:11" x14ac:dyDescent="0.2">
      <c r="G724" s="9">
        <f t="shared" si="62"/>
        <v>716</v>
      </c>
      <c r="H724" s="13">
        <f t="shared" ca="1" si="61"/>
        <v>16.079905705351472</v>
      </c>
      <c r="I724" s="6" t="str">
        <f t="shared" ca="1" si="58"/>
        <v>W</v>
      </c>
      <c r="J724" s="6">
        <f t="shared" ca="1" si="59"/>
        <v>342</v>
      </c>
      <c r="K724" s="14">
        <f t="shared" ca="1" si="60"/>
        <v>3873.9171273611187</v>
      </c>
    </row>
    <row r="725" spans="7:11" x14ac:dyDescent="0.2">
      <c r="G725" s="9">
        <f t="shared" si="62"/>
        <v>717</v>
      </c>
      <c r="H725" s="13">
        <f t="shared" ca="1" si="61"/>
        <v>90.901329492253467</v>
      </c>
      <c r="I725" s="6" t="str">
        <f t="shared" ca="1" si="58"/>
        <v>L</v>
      </c>
      <c r="J725" s="6">
        <f t="shared" ca="1" si="59"/>
        <v>342</v>
      </c>
      <c r="K725" s="14">
        <f t="shared" ca="1" si="60"/>
        <v>3854.5475417243129</v>
      </c>
    </row>
    <row r="726" spans="7:11" x14ac:dyDescent="0.2">
      <c r="G726" s="9">
        <f t="shared" si="62"/>
        <v>718</v>
      </c>
      <c r="H726" s="13">
        <f t="shared" ca="1" si="61"/>
        <v>61.126994304558423</v>
      </c>
      <c r="I726" s="6" t="str">
        <f t="shared" ca="1" si="58"/>
        <v>L</v>
      </c>
      <c r="J726" s="6">
        <f t="shared" ca="1" si="59"/>
        <v>342</v>
      </c>
      <c r="K726" s="14">
        <f t="shared" ca="1" si="60"/>
        <v>3835.2748040156912</v>
      </c>
    </row>
    <row r="727" spans="7:11" x14ac:dyDescent="0.2">
      <c r="G727" s="9">
        <f t="shared" si="62"/>
        <v>719</v>
      </c>
      <c r="H727" s="13">
        <f t="shared" ca="1" si="61"/>
        <v>57.722904883848763</v>
      </c>
      <c r="I727" s="6" t="str">
        <f t="shared" ca="1" si="58"/>
        <v>L</v>
      </c>
      <c r="J727" s="6">
        <f t="shared" ca="1" si="59"/>
        <v>342</v>
      </c>
      <c r="K727" s="14">
        <f t="shared" ca="1" si="60"/>
        <v>3816.0984299956126</v>
      </c>
    </row>
    <row r="728" spans="7:11" x14ac:dyDescent="0.2">
      <c r="G728" s="9">
        <f t="shared" si="62"/>
        <v>720</v>
      </c>
      <c r="H728" s="13">
        <f t="shared" ca="1" si="61"/>
        <v>80.673427577094486</v>
      </c>
      <c r="I728" s="6" t="str">
        <f t="shared" ca="1" si="58"/>
        <v>L</v>
      </c>
      <c r="J728" s="6">
        <f t="shared" ca="1" si="59"/>
        <v>342</v>
      </c>
      <c r="K728" s="14">
        <f t="shared" ca="1" si="60"/>
        <v>3797.0179378456346</v>
      </c>
    </row>
    <row r="729" spans="7:11" x14ac:dyDescent="0.2">
      <c r="G729" s="9">
        <f t="shared" si="62"/>
        <v>721</v>
      </c>
      <c r="H729" s="13">
        <f t="shared" ca="1" si="61"/>
        <v>45.240942833411488</v>
      </c>
      <c r="I729" s="6" t="str">
        <f t="shared" ca="1" si="58"/>
        <v>W</v>
      </c>
      <c r="J729" s="6">
        <f t="shared" ca="1" si="59"/>
        <v>343</v>
      </c>
      <c r="K729" s="14">
        <f t="shared" ca="1" si="60"/>
        <v>3819.8112398971634</v>
      </c>
    </row>
    <row r="730" spans="7:11" x14ac:dyDescent="0.2">
      <c r="G730" s="9">
        <f t="shared" si="62"/>
        <v>722</v>
      </c>
      <c r="H730" s="13">
        <f t="shared" ca="1" si="61"/>
        <v>71.186834948207633</v>
      </c>
      <c r="I730" s="6" t="str">
        <f t="shared" ca="1" si="58"/>
        <v>L</v>
      </c>
      <c r="J730" s="6">
        <f t="shared" ca="1" si="59"/>
        <v>343</v>
      </c>
      <c r="K730" s="14">
        <f t="shared" ca="1" si="60"/>
        <v>3800.7121836976776</v>
      </c>
    </row>
    <row r="731" spans="7:11" x14ac:dyDescent="0.2">
      <c r="G731" s="9">
        <f t="shared" si="62"/>
        <v>723</v>
      </c>
      <c r="H731" s="13">
        <f t="shared" ca="1" si="61"/>
        <v>7.4243852583000596</v>
      </c>
      <c r="I731" s="6" t="str">
        <f t="shared" ca="1" si="58"/>
        <v>W</v>
      </c>
      <c r="J731" s="6">
        <f t="shared" ca="1" si="59"/>
        <v>344</v>
      </c>
      <c r="K731" s="14">
        <f t="shared" ca="1" si="60"/>
        <v>3823.5276621157491</v>
      </c>
    </row>
    <row r="732" spans="7:11" x14ac:dyDescent="0.2">
      <c r="G732" s="9">
        <f t="shared" si="62"/>
        <v>724</v>
      </c>
      <c r="H732" s="13">
        <f t="shared" ca="1" si="61"/>
        <v>31.43037494106191</v>
      </c>
      <c r="I732" s="6" t="str">
        <f t="shared" ca="1" si="58"/>
        <v>W</v>
      </c>
      <c r="J732" s="6">
        <f t="shared" ca="1" si="59"/>
        <v>345</v>
      </c>
      <c r="K732" s="14">
        <f t="shared" ca="1" si="60"/>
        <v>3846.4801006692601</v>
      </c>
    </row>
    <row r="733" spans="7:11" x14ac:dyDescent="0.2">
      <c r="G733" s="9">
        <f t="shared" si="62"/>
        <v>725</v>
      </c>
      <c r="H733" s="13">
        <f t="shared" ca="1" si="61"/>
        <v>43.891044167530232</v>
      </c>
      <c r="I733" s="6" t="str">
        <f t="shared" ca="1" si="58"/>
        <v>W</v>
      </c>
      <c r="J733" s="6">
        <f t="shared" ca="1" si="59"/>
        <v>346</v>
      </c>
      <c r="K733" s="14">
        <f t="shared" ca="1" si="60"/>
        <v>3869.5703215228109</v>
      </c>
    </row>
    <row r="734" spans="7:11" x14ac:dyDescent="0.2">
      <c r="G734" s="9">
        <f t="shared" si="62"/>
        <v>726</v>
      </c>
      <c r="H734" s="13">
        <f t="shared" ca="1" si="61"/>
        <v>35.028531455825821</v>
      </c>
      <c r="I734" s="6" t="str">
        <f t="shared" ca="1" si="58"/>
        <v>W</v>
      </c>
      <c r="J734" s="6">
        <f t="shared" ca="1" si="59"/>
        <v>347</v>
      </c>
      <c r="K734" s="14">
        <f t="shared" ca="1" si="60"/>
        <v>3892.799151776414</v>
      </c>
    </row>
    <row r="735" spans="7:11" x14ac:dyDescent="0.2">
      <c r="G735" s="9">
        <f t="shared" si="62"/>
        <v>727</v>
      </c>
      <c r="H735" s="13">
        <f t="shared" ca="1" si="61"/>
        <v>90.564876024455515</v>
      </c>
      <c r="I735" s="6" t="str">
        <f t="shared" ca="1" si="58"/>
        <v>L</v>
      </c>
      <c r="J735" s="6">
        <f t="shared" ca="1" si="59"/>
        <v>347</v>
      </c>
      <c r="K735" s="14">
        <f t="shared" ca="1" si="60"/>
        <v>3873.335156017532</v>
      </c>
    </row>
    <row r="736" spans="7:11" x14ac:dyDescent="0.2">
      <c r="G736" s="9">
        <f t="shared" si="62"/>
        <v>728</v>
      </c>
      <c r="H736" s="13">
        <f t="shared" ca="1" si="61"/>
        <v>89.508797165176716</v>
      </c>
      <c r="I736" s="6" t="str">
        <f t="shared" ca="1" si="58"/>
        <v>L</v>
      </c>
      <c r="J736" s="6">
        <f t="shared" ca="1" si="59"/>
        <v>347</v>
      </c>
      <c r="K736" s="14">
        <f t="shared" ca="1" si="60"/>
        <v>3853.9684802374445</v>
      </c>
    </row>
    <row r="737" spans="7:11" x14ac:dyDescent="0.2">
      <c r="G737" s="9">
        <f t="shared" si="62"/>
        <v>729</v>
      </c>
      <c r="H737" s="13">
        <f t="shared" ca="1" si="61"/>
        <v>16.170788922188375</v>
      </c>
      <c r="I737" s="6" t="str">
        <f t="shared" ca="1" si="58"/>
        <v>W</v>
      </c>
      <c r="J737" s="6">
        <f t="shared" ca="1" si="59"/>
        <v>348</v>
      </c>
      <c r="K737" s="14">
        <f t="shared" ca="1" si="60"/>
        <v>3877.1036534457558</v>
      </c>
    </row>
    <row r="738" spans="7:11" x14ac:dyDescent="0.2">
      <c r="G738" s="9">
        <f t="shared" si="62"/>
        <v>730</v>
      </c>
      <c r="H738" s="13">
        <f t="shared" ca="1" si="61"/>
        <v>28.953119970932338</v>
      </c>
      <c r="I738" s="6" t="str">
        <f t="shared" ca="1" si="58"/>
        <v>W</v>
      </c>
      <c r="J738" s="6">
        <f t="shared" ca="1" si="59"/>
        <v>349</v>
      </c>
      <c r="K738" s="14">
        <f t="shared" ca="1" si="60"/>
        <v>3900.3777059007771</v>
      </c>
    </row>
    <row r="739" spans="7:11" x14ac:dyDescent="0.2">
      <c r="G739" s="9">
        <f t="shared" si="62"/>
        <v>731</v>
      </c>
      <c r="H739" s="13">
        <f t="shared" ca="1" si="61"/>
        <v>28.446840772776206</v>
      </c>
      <c r="I739" s="6" t="str">
        <f t="shared" ca="1" si="58"/>
        <v>W</v>
      </c>
      <c r="J739" s="6">
        <f t="shared" ca="1" si="59"/>
        <v>350</v>
      </c>
      <c r="K739" s="14">
        <f t="shared" ca="1" si="60"/>
        <v>3923.791471287434</v>
      </c>
    </row>
    <row r="740" spans="7:11" x14ac:dyDescent="0.2">
      <c r="G740" s="9">
        <f t="shared" si="62"/>
        <v>732</v>
      </c>
      <c r="H740" s="13">
        <f t="shared" ca="1" si="61"/>
        <v>43.274745083318656</v>
      </c>
      <c r="I740" s="6" t="str">
        <f t="shared" ca="1" si="58"/>
        <v>W</v>
      </c>
      <c r="J740" s="6">
        <f t="shared" ca="1" si="59"/>
        <v>351</v>
      </c>
      <c r="K740" s="14">
        <f t="shared" ca="1" si="60"/>
        <v>3947.3457882952207</v>
      </c>
    </row>
    <row r="741" spans="7:11" x14ac:dyDescent="0.2">
      <c r="G741" s="9">
        <f t="shared" si="62"/>
        <v>733</v>
      </c>
      <c r="H741" s="13">
        <f t="shared" ca="1" si="61"/>
        <v>6.6635204960956766</v>
      </c>
      <c r="I741" s="6" t="str">
        <f t="shared" ca="1" si="58"/>
        <v>W</v>
      </c>
      <c r="J741" s="6">
        <f t="shared" ca="1" si="59"/>
        <v>352</v>
      </c>
      <c r="K741" s="14">
        <f t="shared" ca="1" si="60"/>
        <v>3971.0415006482399</v>
      </c>
    </row>
    <row r="742" spans="7:11" x14ac:dyDescent="0.2">
      <c r="G742" s="9">
        <f t="shared" si="62"/>
        <v>734</v>
      </c>
      <c r="H742" s="13">
        <f t="shared" ca="1" si="61"/>
        <v>47.468192944286159</v>
      </c>
      <c r="I742" s="6" t="str">
        <f t="shared" ca="1" si="58"/>
        <v>L</v>
      </c>
      <c r="J742" s="6">
        <f t="shared" ca="1" si="59"/>
        <v>352</v>
      </c>
      <c r="K742" s="14">
        <f t="shared" ca="1" si="60"/>
        <v>3951.1862931449987</v>
      </c>
    </row>
    <row r="743" spans="7:11" x14ac:dyDescent="0.2">
      <c r="G743" s="9">
        <f t="shared" si="62"/>
        <v>735</v>
      </c>
      <c r="H743" s="13">
        <f t="shared" ca="1" si="61"/>
        <v>50.132750824112527</v>
      </c>
      <c r="I743" s="6" t="str">
        <f t="shared" ca="1" si="58"/>
        <v>L</v>
      </c>
      <c r="J743" s="6">
        <f t="shared" ca="1" si="59"/>
        <v>352</v>
      </c>
      <c r="K743" s="14">
        <f t="shared" ca="1" si="60"/>
        <v>3931.4303616792736</v>
      </c>
    </row>
    <row r="744" spans="7:11" x14ac:dyDescent="0.2">
      <c r="G744" s="9">
        <f t="shared" si="62"/>
        <v>736</v>
      </c>
      <c r="H744" s="13">
        <f t="shared" ca="1" si="61"/>
        <v>34.980678975644985</v>
      </c>
      <c r="I744" s="6" t="str">
        <f t="shared" ca="1" si="58"/>
        <v>W</v>
      </c>
      <c r="J744" s="6">
        <f t="shared" ca="1" si="59"/>
        <v>353</v>
      </c>
      <c r="K744" s="14">
        <f t="shared" ca="1" si="60"/>
        <v>3955.0305345505008</v>
      </c>
    </row>
    <row r="745" spans="7:11" x14ac:dyDescent="0.2">
      <c r="G745" s="9">
        <f t="shared" si="62"/>
        <v>737</v>
      </c>
      <c r="H745" s="13">
        <f t="shared" ca="1" si="61"/>
        <v>10.235027642134588</v>
      </c>
      <c r="I745" s="6" t="str">
        <f t="shared" ca="1" si="58"/>
        <v>W</v>
      </c>
      <c r="J745" s="6">
        <f t="shared" ca="1" si="59"/>
        <v>354</v>
      </c>
      <c r="K745" s="14">
        <f t="shared" ca="1" si="60"/>
        <v>3978.772378037334</v>
      </c>
    </row>
    <row r="746" spans="7:11" x14ac:dyDescent="0.2">
      <c r="G746" s="9">
        <f t="shared" si="62"/>
        <v>738</v>
      </c>
      <c r="H746" s="13">
        <f t="shared" ca="1" si="61"/>
        <v>54.582019001345671</v>
      </c>
      <c r="I746" s="6" t="str">
        <f t="shared" ca="1" si="58"/>
        <v>L</v>
      </c>
      <c r="J746" s="6">
        <f t="shared" ca="1" si="59"/>
        <v>354</v>
      </c>
      <c r="K746" s="14">
        <f t="shared" ca="1" si="60"/>
        <v>3958.8785161471474</v>
      </c>
    </row>
    <row r="747" spans="7:11" x14ac:dyDescent="0.2">
      <c r="G747" s="9">
        <f t="shared" si="62"/>
        <v>739</v>
      </c>
      <c r="H747" s="13">
        <f t="shared" ca="1" si="61"/>
        <v>65.200470230804626</v>
      </c>
      <c r="I747" s="6" t="str">
        <f t="shared" ca="1" si="58"/>
        <v>L</v>
      </c>
      <c r="J747" s="6">
        <f t="shared" ca="1" si="59"/>
        <v>354</v>
      </c>
      <c r="K747" s="14">
        <f t="shared" ca="1" si="60"/>
        <v>3939.0841235664116</v>
      </c>
    </row>
    <row r="748" spans="7:11" x14ac:dyDescent="0.2">
      <c r="G748" s="9">
        <f t="shared" si="62"/>
        <v>740</v>
      </c>
      <c r="H748" s="13">
        <f t="shared" ca="1" si="61"/>
        <v>12.048788552509604</v>
      </c>
      <c r="I748" s="6" t="str">
        <f t="shared" ca="1" si="58"/>
        <v>W</v>
      </c>
      <c r="J748" s="6">
        <f t="shared" ca="1" si="59"/>
        <v>355</v>
      </c>
      <c r="K748" s="14">
        <f t="shared" ca="1" si="60"/>
        <v>3962.7302415738955</v>
      </c>
    </row>
    <row r="749" spans="7:11" x14ac:dyDescent="0.2">
      <c r="G749" s="9">
        <f t="shared" si="62"/>
        <v>741</v>
      </c>
      <c r="H749" s="13">
        <f t="shared" ca="1" si="61"/>
        <v>78.048655217909484</v>
      </c>
      <c r="I749" s="6" t="str">
        <f t="shared" ref="I749:I812" ca="1" si="63">IF(H749&lt;C$4,"W","L")</f>
        <v>L</v>
      </c>
      <c r="J749" s="6">
        <f t="shared" ref="J749:J812" ca="1" si="64">IF(I749="W",J748+1,J748)</f>
        <v>355</v>
      </c>
      <c r="K749" s="14">
        <f t="shared" ref="K749:K812" ca="1" si="65">IF(I749="W",K748*(1+C$3*C$5),K748*(1-C$3))</f>
        <v>3942.916590366026</v>
      </c>
    </row>
    <row r="750" spans="7:11" x14ac:dyDescent="0.2">
      <c r="G750" s="9">
        <f t="shared" si="62"/>
        <v>742</v>
      </c>
      <c r="H750" s="13">
        <f t="shared" ca="1" si="61"/>
        <v>95.203751850831665</v>
      </c>
      <c r="I750" s="6" t="str">
        <f t="shared" ca="1" si="63"/>
        <v>L</v>
      </c>
      <c r="J750" s="6">
        <f t="shared" ca="1" si="64"/>
        <v>355</v>
      </c>
      <c r="K750" s="14">
        <f t="shared" ca="1" si="65"/>
        <v>3923.202007414196</v>
      </c>
    </row>
    <row r="751" spans="7:11" x14ac:dyDescent="0.2">
      <c r="G751" s="9">
        <f t="shared" si="62"/>
        <v>743</v>
      </c>
      <c r="H751" s="13">
        <f t="shared" ca="1" si="61"/>
        <v>36.77852107767665</v>
      </c>
      <c r="I751" s="6" t="str">
        <f t="shared" ca="1" si="63"/>
        <v>W</v>
      </c>
      <c r="J751" s="6">
        <f t="shared" ca="1" si="64"/>
        <v>356</v>
      </c>
      <c r="K751" s="14">
        <f t="shared" ca="1" si="65"/>
        <v>3946.7527859008769</v>
      </c>
    </row>
    <row r="752" spans="7:11" x14ac:dyDescent="0.2">
      <c r="G752" s="9">
        <f t="shared" si="62"/>
        <v>744</v>
      </c>
      <c r="H752" s="13">
        <f t="shared" ca="1" si="61"/>
        <v>85.920954469096813</v>
      </c>
      <c r="I752" s="6" t="str">
        <f t="shared" ca="1" si="63"/>
        <v>L</v>
      </c>
      <c r="J752" s="6">
        <f t="shared" ca="1" si="64"/>
        <v>356</v>
      </c>
      <c r="K752" s="14">
        <f t="shared" ca="1" si="65"/>
        <v>3927.0190219713727</v>
      </c>
    </row>
    <row r="753" spans="7:11" x14ac:dyDescent="0.2">
      <c r="G753" s="9">
        <f t="shared" si="62"/>
        <v>745</v>
      </c>
      <c r="H753" s="13">
        <f t="shared" ca="1" si="61"/>
        <v>53.085345221977938</v>
      </c>
      <c r="I753" s="6" t="str">
        <f t="shared" ca="1" si="63"/>
        <v>L</v>
      </c>
      <c r="J753" s="6">
        <f t="shared" ca="1" si="64"/>
        <v>356</v>
      </c>
      <c r="K753" s="14">
        <f t="shared" ca="1" si="65"/>
        <v>3907.3839268615156</v>
      </c>
    </row>
    <row r="754" spans="7:11" x14ac:dyDescent="0.2">
      <c r="G754" s="9">
        <f t="shared" si="62"/>
        <v>746</v>
      </c>
      <c r="H754" s="13">
        <f t="shared" ca="1" si="61"/>
        <v>14.840128295913381</v>
      </c>
      <c r="I754" s="6" t="str">
        <f t="shared" ca="1" si="63"/>
        <v>W</v>
      </c>
      <c r="J754" s="6">
        <f t="shared" ca="1" si="64"/>
        <v>357</v>
      </c>
      <c r="K754" s="14">
        <f t="shared" ca="1" si="65"/>
        <v>3930.8397502297817</v>
      </c>
    </row>
    <row r="755" spans="7:11" x14ac:dyDescent="0.2">
      <c r="G755" s="9">
        <f t="shared" si="62"/>
        <v>747</v>
      </c>
      <c r="H755" s="13">
        <f t="shared" ca="1" si="61"/>
        <v>62.580192166392884</v>
      </c>
      <c r="I755" s="6" t="str">
        <f t="shared" ca="1" si="63"/>
        <v>L</v>
      </c>
      <c r="J755" s="6">
        <f t="shared" ca="1" si="64"/>
        <v>357</v>
      </c>
      <c r="K755" s="14">
        <f t="shared" ca="1" si="65"/>
        <v>3911.1855514786325</v>
      </c>
    </row>
    <row r="756" spans="7:11" x14ac:dyDescent="0.2">
      <c r="G756" s="9">
        <f t="shared" si="62"/>
        <v>748</v>
      </c>
      <c r="H756" s="13">
        <f t="shared" ca="1" si="61"/>
        <v>52.137308971338015</v>
      </c>
      <c r="I756" s="6" t="str">
        <f t="shared" ca="1" si="63"/>
        <v>L</v>
      </c>
      <c r="J756" s="6">
        <f t="shared" ca="1" si="64"/>
        <v>357</v>
      </c>
      <c r="K756" s="14">
        <f t="shared" ca="1" si="65"/>
        <v>3891.6296237212396</v>
      </c>
    </row>
    <row r="757" spans="7:11" x14ac:dyDescent="0.2">
      <c r="G757" s="9">
        <f t="shared" si="62"/>
        <v>749</v>
      </c>
      <c r="H757" s="13">
        <f t="shared" ca="1" si="61"/>
        <v>78.334673276983594</v>
      </c>
      <c r="I757" s="6" t="str">
        <f t="shared" ca="1" si="63"/>
        <v>L</v>
      </c>
      <c r="J757" s="6">
        <f t="shared" ca="1" si="64"/>
        <v>357</v>
      </c>
      <c r="K757" s="14">
        <f t="shared" ca="1" si="65"/>
        <v>3872.1714756026336</v>
      </c>
    </row>
    <row r="758" spans="7:11" x14ac:dyDescent="0.2">
      <c r="G758" s="9">
        <f t="shared" si="62"/>
        <v>750</v>
      </c>
      <c r="H758" s="13">
        <f t="shared" ca="1" si="61"/>
        <v>25.777204563133374</v>
      </c>
      <c r="I758" s="6" t="str">
        <f t="shared" ca="1" si="63"/>
        <v>W</v>
      </c>
      <c r="J758" s="6">
        <f t="shared" ca="1" si="64"/>
        <v>358</v>
      </c>
      <c r="K758" s="14">
        <f t="shared" ca="1" si="65"/>
        <v>3895.4159204494763</v>
      </c>
    </row>
    <row r="759" spans="7:11" x14ac:dyDescent="0.2">
      <c r="G759" s="9">
        <f t="shared" si="62"/>
        <v>751</v>
      </c>
      <c r="H759" s="13">
        <f t="shared" ca="1" si="61"/>
        <v>80.940812187221411</v>
      </c>
      <c r="I759" s="6" t="str">
        <f t="shared" ca="1" si="63"/>
        <v>L</v>
      </c>
      <c r="J759" s="6">
        <f t="shared" ca="1" si="64"/>
        <v>358</v>
      </c>
      <c r="K759" s="14">
        <f t="shared" ca="1" si="65"/>
        <v>3875.9388408472287</v>
      </c>
    </row>
    <row r="760" spans="7:11" x14ac:dyDescent="0.2">
      <c r="G760" s="9">
        <f t="shared" si="62"/>
        <v>752</v>
      </c>
      <c r="H760" s="13">
        <f t="shared" ca="1" si="61"/>
        <v>50.776279551083874</v>
      </c>
      <c r="I760" s="6" t="str">
        <f t="shared" ca="1" si="63"/>
        <v>L</v>
      </c>
      <c r="J760" s="6">
        <f t="shared" ca="1" si="64"/>
        <v>358</v>
      </c>
      <c r="K760" s="14">
        <f t="shared" ca="1" si="65"/>
        <v>3856.5591466429923</v>
      </c>
    </row>
    <row r="761" spans="7:11" x14ac:dyDescent="0.2">
      <c r="G761" s="9">
        <f t="shared" si="62"/>
        <v>753</v>
      </c>
      <c r="H761" s="13">
        <f t="shared" ca="1" si="61"/>
        <v>51.655239517008638</v>
      </c>
      <c r="I761" s="6" t="str">
        <f t="shared" ca="1" si="63"/>
        <v>L</v>
      </c>
      <c r="J761" s="6">
        <f t="shared" ca="1" si="64"/>
        <v>358</v>
      </c>
      <c r="K761" s="14">
        <f t="shared" ca="1" si="65"/>
        <v>3837.2763509097772</v>
      </c>
    </row>
    <row r="762" spans="7:11" x14ac:dyDescent="0.2">
      <c r="G762" s="9">
        <f t="shared" si="62"/>
        <v>754</v>
      </c>
      <c r="H762" s="13">
        <f t="shared" ca="1" si="61"/>
        <v>20.607199320558781</v>
      </c>
      <c r="I762" s="6" t="str">
        <f t="shared" ca="1" si="63"/>
        <v>W</v>
      </c>
      <c r="J762" s="6">
        <f t="shared" ca="1" si="64"/>
        <v>359</v>
      </c>
      <c r="K762" s="14">
        <f t="shared" ca="1" si="65"/>
        <v>3860.3113221301401</v>
      </c>
    </row>
    <row r="763" spans="7:11" x14ac:dyDescent="0.2">
      <c r="G763" s="9">
        <f t="shared" si="62"/>
        <v>755</v>
      </c>
      <c r="H763" s="13">
        <f t="shared" ca="1" si="61"/>
        <v>74.185357164429576</v>
      </c>
      <c r="I763" s="6" t="str">
        <f t="shared" ca="1" si="63"/>
        <v>L</v>
      </c>
      <c r="J763" s="6">
        <f t="shared" ca="1" si="64"/>
        <v>359</v>
      </c>
      <c r="K763" s="14">
        <f t="shared" ca="1" si="65"/>
        <v>3841.0097655194895</v>
      </c>
    </row>
    <row r="764" spans="7:11" x14ac:dyDescent="0.2">
      <c r="G764" s="9">
        <f t="shared" si="62"/>
        <v>756</v>
      </c>
      <c r="H764" s="13">
        <f t="shared" ca="1" si="61"/>
        <v>1.8184618050384627</v>
      </c>
      <c r="I764" s="6" t="str">
        <f t="shared" ca="1" si="63"/>
        <v>W</v>
      </c>
      <c r="J764" s="6">
        <f t="shared" ca="1" si="64"/>
        <v>360</v>
      </c>
      <c r="K764" s="14">
        <f t="shared" ca="1" si="65"/>
        <v>3864.0671482344187</v>
      </c>
    </row>
    <row r="765" spans="7:11" x14ac:dyDescent="0.2">
      <c r="G765" s="9">
        <f t="shared" si="62"/>
        <v>757</v>
      </c>
      <c r="H765" s="13">
        <f t="shared" ca="1" si="61"/>
        <v>7.5153916696110823</v>
      </c>
      <c r="I765" s="6" t="str">
        <f t="shared" ca="1" si="63"/>
        <v>W</v>
      </c>
      <c r="J765" s="6">
        <f t="shared" ca="1" si="64"/>
        <v>361</v>
      </c>
      <c r="K765" s="14">
        <f t="shared" ca="1" si="65"/>
        <v>3887.2629432237545</v>
      </c>
    </row>
    <row r="766" spans="7:11" x14ac:dyDescent="0.2">
      <c r="G766" s="9">
        <f t="shared" si="62"/>
        <v>758</v>
      </c>
      <c r="H766" s="13">
        <f t="shared" ca="1" si="61"/>
        <v>47.931784118980005</v>
      </c>
      <c r="I766" s="6" t="str">
        <f t="shared" ca="1" si="63"/>
        <v>L</v>
      </c>
      <c r="J766" s="6">
        <f t="shared" ca="1" si="64"/>
        <v>361</v>
      </c>
      <c r="K766" s="14">
        <f t="shared" ca="1" si="65"/>
        <v>3867.8266285076356</v>
      </c>
    </row>
    <row r="767" spans="7:11" x14ac:dyDescent="0.2">
      <c r="G767" s="9">
        <f t="shared" si="62"/>
        <v>759</v>
      </c>
      <c r="H767" s="13">
        <f t="shared" ca="1" si="61"/>
        <v>80.388316454542533</v>
      </c>
      <c r="I767" s="6" t="str">
        <f t="shared" ca="1" si="63"/>
        <v>L</v>
      </c>
      <c r="J767" s="6">
        <f t="shared" ca="1" si="64"/>
        <v>361</v>
      </c>
      <c r="K767" s="14">
        <f t="shared" ca="1" si="65"/>
        <v>3848.4874953650974</v>
      </c>
    </row>
    <row r="768" spans="7:11" x14ac:dyDescent="0.2">
      <c r="G768" s="9">
        <f t="shared" si="62"/>
        <v>760</v>
      </c>
      <c r="H768" s="13">
        <f t="shared" ca="1" si="61"/>
        <v>87.546061144623678</v>
      </c>
      <c r="I768" s="6" t="str">
        <f t="shared" ca="1" si="63"/>
        <v>L</v>
      </c>
      <c r="J768" s="6">
        <f t="shared" ca="1" si="64"/>
        <v>361</v>
      </c>
      <c r="K768" s="14">
        <f t="shared" ca="1" si="65"/>
        <v>3829.2450578882717</v>
      </c>
    </row>
    <row r="769" spans="7:11" x14ac:dyDescent="0.2">
      <c r="G769" s="9">
        <f t="shared" si="62"/>
        <v>761</v>
      </c>
      <c r="H769" s="13">
        <f t="shared" ca="1" si="61"/>
        <v>73.649830409017255</v>
      </c>
      <c r="I769" s="6" t="str">
        <f t="shared" ca="1" si="63"/>
        <v>L</v>
      </c>
      <c r="J769" s="6">
        <f t="shared" ca="1" si="64"/>
        <v>361</v>
      </c>
      <c r="K769" s="14">
        <f t="shared" ca="1" si="65"/>
        <v>3810.0988325988305</v>
      </c>
    </row>
    <row r="770" spans="7:11" x14ac:dyDescent="0.2">
      <c r="G770" s="9">
        <f t="shared" si="62"/>
        <v>762</v>
      </c>
      <c r="H770" s="13">
        <f t="shared" ca="1" si="61"/>
        <v>30.326424436488828</v>
      </c>
      <c r="I770" s="6" t="str">
        <f t="shared" ca="1" si="63"/>
        <v>W</v>
      </c>
      <c r="J770" s="6">
        <f t="shared" ca="1" si="64"/>
        <v>362</v>
      </c>
      <c r="K770" s="14">
        <f t="shared" ca="1" si="65"/>
        <v>3832.9706585841664</v>
      </c>
    </row>
    <row r="771" spans="7:11" x14ac:dyDescent="0.2">
      <c r="G771" s="9">
        <f t="shared" si="62"/>
        <v>763</v>
      </c>
      <c r="H771" s="13">
        <f t="shared" ca="1" si="61"/>
        <v>70.775180530832813</v>
      </c>
      <c r="I771" s="6" t="str">
        <f t="shared" ca="1" si="63"/>
        <v>L</v>
      </c>
      <c r="J771" s="6">
        <f t="shared" ca="1" si="64"/>
        <v>362</v>
      </c>
      <c r="K771" s="14">
        <f t="shared" ca="1" si="65"/>
        <v>3813.8058052912456</v>
      </c>
    </row>
    <row r="772" spans="7:11" x14ac:dyDescent="0.2">
      <c r="G772" s="9">
        <f t="shared" si="62"/>
        <v>764</v>
      </c>
      <c r="H772" s="13">
        <f t="shared" ca="1" si="61"/>
        <v>42.506036748232589</v>
      </c>
      <c r="I772" s="6" t="str">
        <f t="shared" ca="1" si="63"/>
        <v>W</v>
      </c>
      <c r="J772" s="6">
        <f t="shared" ca="1" si="64"/>
        <v>363</v>
      </c>
      <c r="K772" s="14">
        <f t="shared" ca="1" si="65"/>
        <v>3836.6998840416873</v>
      </c>
    </row>
    <row r="773" spans="7:11" x14ac:dyDescent="0.2">
      <c r="G773" s="9">
        <f t="shared" si="62"/>
        <v>765</v>
      </c>
      <c r="H773" s="13">
        <f t="shared" ca="1" si="61"/>
        <v>17.569254782115294</v>
      </c>
      <c r="I773" s="6" t="str">
        <f t="shared" ca="1" si="63"/>
        <v>W</v>
      </c>
      <c r="J773" s="6">
        <f t="shared" ca="1" si="64"/>
        <v>364</v>
      </c>
      <c r="K773" s="14">
        <f t="shared" ca="1" si="65"/>
        <v>3859.7313947612934</v>
      </c>
    </row>
    <row r="774" spans="7:11" x14ac:dyDescent="0.2">
      <c r="G774" s="9">
        <f t="shared" si="62"/>
        <v>766</v>
      </c>
      <c r="H774" s="13">
        <f t="shared" ca="1" si="61"/>
        <v>44.748436202967831</v>
      </c>
      <c r="I774" s="6" t="str">
        <f t="shared" ca="1" si="63"/>
        <v>W</v>
      </c>
      <c r="J774" s="6">
        <f t="shared" ca="1" si="64"/>
        <v>365</v>
      </c>
      <c r="K774" s="14">
        <f t="shared" ca="1" si="65"/>
        <v>3882.9011624470577</v>
      </c>
    </row>
    <row r="775" spans="7:11" x14ac:dyDescent="0.2">
      <c r="G775" s="9">
        <f t="shared" si="62"/>
        <v>767</v>
      </c>
      <c r="H775" s="13">
        <f t="shared" ca="1" si="61"/>
        <v>78.530733948787898</v>
      </c>
      <c r="I775" s="6" t="str">
        <f t="shared" ca="1" si="63"/>
        <v>L</v>
      </c>
      <c r="J775" s="6">
        <f t="shared" ca="1" si="64"/>
        <v>365</v>
      </c>
      <c r="K775" s="14">
        <f t="shared" ca="1" si="65"/>
        <v>3863.4866566348223</v>
      </c>
    </row>
    <row r="776" spans="7:11" x14ac:dyDescent="0.2">
      <c r="G776" s="9">
        <f t="shared" si="62"/>
        <v>768</v>
      </c>
      <c r="H776" s="13">
        <f t="shared" ca="1" si="61"/>
        <v>48.717434244377067</v>
      </c>
      <c r="I776" s="6" t="str">
        <f t="shared" ca="1" si="63"/>
        <v>L</v>
      </c>
      <c r="J776" s="6">
        <f t="shared" ca="1" si="64"/>
        <v>365</v>
      </c>
      <c r="K776" s="14">
        <f t="shared" ca="1" si="65"/>
        <v>3844.1692233516483</v>
      </c>
    </row>
    <row r="777" spans="7:11" x14ac:dyDescent="0.2">
      <c r="G777" s="9">
        <f t="shared" si="62"/>
        <v>769</v>
      </c>
      <c r="H777" s="13">
        <f t="shared" ca="1" si="61"/>
        <v>58.092975970907609</v>
      </c>
      <c r="I777" s="6" t="str">
        <f t="shared" ca="1" si="63"/>
        <v>L</v>
      </c>
      <c r="J777" s="6">
        <f t="shared" ca="1" si="64"/>
        <v>365</v>
      </c>
      <c r="K777" s="14">
        <f t="shared" ca="1" si="65"/>
        <v>3824.9483772348899</v>
      </c>
    </row>
    <row r="778" spans="7:11" x14ac:dyDescent="0.2">
      <c r="G778" s="9">
        <f t="shared" si="62"/>
        <v>770</v>
      </c>
      <c r="H778" s="13">
        <f t="shared" ref="H778:H841" ca="1" si="66">10000*RAND()/100</f>
        <v>78.411398298802624</v>
      </c>
      <c r="I778" s="6" t="str">
        <f t="shared" ca="1" si="63"/>
        <v>L</v>
      </c>
      <c r="J778" s="6">
        <f t="shared" ca="1" si="64"/>
        <v>365</v>
      </c>
      <c r="K778" s="14">
        <f t="shared" ca="1" si="65"/>
        <v>3805.8236353487155</v>
      </c>
    </row>
    <row r="779" spans="7:11" x14ac:dyDescent="0.2">
      <c r="G779" s="9">
        <f t="shared" ref="G779:G842" si="67">G778+1</f>
        <v>771</v>
      </c>
      <c r="H779" s="13">
        <f t="shared" ca="1" si="66"/>
        <v>33.969950484116609</v>
      </c>
      <c r="I779" s="6" t="str">
        <f t="shared" ca="1" si="63"/>
        <v>W</v>
      </c>
      <c r="J779" s="6">
        <f t="shared" ca="1" si="64"/>
        <v>366</v>
      </c>
      <c r="K779" s="14">
        <f t="shared" ca="1" si="65"/>
        <v>3828.6697975463508</v>
      </c>
    </row>
    <row r="780" spans="7:11" x14ac:dyDescent="0.2">
      <c r="G780" s="9">
        <f t="shared" si="67"/>
        <v>772</v>
      </c>
      <c r="H780" s="13">
        <f t="shared" ca="1" si="66"/>
        <v>0.57408052842783386</v>
      </c>
      <c r="I780" s="6" t="str">
        <f t="shared" ca="1" si="63"/>
        <v>W</v>
      </c>
      <c r="J780" s="6">
        <f t="shared" ca="1" si="64"/>
        <v>367</v>
      </c>
      <c r="K780" s="14">
        <f t="shared" ca="1" si="65"/>
        <v>3851.6531040725649</v>
      </c>
    </row>
    <row r="781" spans="7:11" x14ac:dyDescent="0.2">
      <c r="G781" s="9">
        <f t="shared" si="67"/>
        <v>773</v>
      </c>
      <c r="H781" s="13">
        <f t="shared" ca="1" si="66"/>
        <v>12.613051914896211</v>
      </c>
      <c r="I781" s="6" t="str">
        <f t="shared" ca="1" si="63"/>
        <v>W</v>
      </c>
      <c r="J781" s="6">
        <f t="shared" ca="1" si="64"/>
        <v>368</v>
      </c>
      <c r="K781" s="14">
        <f t="shared" ca="1" si="65"/>
        <v>3874.774378197661</v>
      </c>
    </row>
    <row r="782" spans="7:11" x14ac:dyDescent="0.2">
      <c r="G782" s="9">
        <f t="shared" si="67"/>
        <v>774</v>
      </c>
      <c r="H782" s="13">
        <f t="shared" ca="1" si="66"/>
        <v>82.86642739681507</v>
      </c>
      <c r="I782" s="6" t="str">
        <f t="shared" ca="1" si="63"/>
        <v>L</v>
      </c>
      <c r="J782" s="6">
        <f t="shared" ca="1" si="64"/>
        <v>368</v>
      </c>
      <c r="K782" s="14">
        <f t="shared" ca="1" si="65"/>
        <v>3855.4005063066725</v>
      </c>
    </row>
    <row r="783" spans="7:11" x14ac:dyDescent="0.2">
      <c r="G783" s="9">
        <f t="shared" si="67"/>
        <v>775</v>
      </c>
      <c r="H783" s="13">
        <f t="shared" ca="1" si="66"/>
        <v>56.664162355755678</v>
      </c>
      <c r="I783" s="6" t="str">
        <f t="shared" ca="1" si="63"/>
        <v>L</v>
      </c>
      <c r="J783" s="6">
        <f t="shared" ca="1" si="64"/>
        <v>368</v>
      </c>
      <c r="K783" s="14">
        <f t="shared" ca="1" si="65"/>
        <v>3836.1235037751389</v>
      </c>
    </row>
    <row r="784" spans="7:11" x14ac:dyDescent="0.2">
      <c r="G784" s="9">
        <f t="shared" si="67"/>
        <v>776</v>
      </c>
      <c r="H784" s="13">
        <f t="shared" ca="1" si="66"/>
        <v>25.438032180437254</v>
      </c>
      <c r="I784" s="6" t="str">
        <f t="shared" ca="1" si="63"/>
        <v>W</v>
      </c>
      <c r="J784" s="6">
        <f t="shared" ca="1" si="64"/>
        <v>369</v>
      </c>
      <c r="K784" s="14">
        <f t="shared" ca="1" si="65"/>
        <v>3859.1515545138532</v>
      </c>
    </row>
    <row r="785" spans="7:11" x14ac:dyDescent="0.2">
      <c r="G785" s="9">
        <f t="shared" si="67"/>
        <v>777</v>
      </c>
      <c r="H785" s="13">
        <f t="shared" ca="1" si="66"/>
        <v>32.211790484473092</v>
      </c>
      <c r="I785" s="6" t="str">
        <f t="shared" ca="1" si="63"/>
        <v>W</v>
      </c>
      <c r="J785" s="6">
        <f t="shared" ca="1" si="64"/>
        <v>370</v>
      </c>
      <c r="K785" s="14">
        <f t="shared" ca="1" si="65"/>
        <v>3882.3178414486392</v>
      </c>
    </row>
    <row r="786" spans="7:11" x14ac:dyDescent="0.2">
      <c r="G786" s="9">
        <f t="shared" si="67"/>
        <v>778</v>
      </c>
      <c r="H786" s="13">
        <f t="shared" ca="1" si="66"/>
        <v>84.660994961247511</v>
      </c>
      <c r="I786" s="6" t="str">
        <f t="shared" ca="1" si="63"/>
        <v>L</v>
      </c>
      <c r="J786" s="6">
        <f t="shared" ca="1" si="64"/>
        <v>370</v>
      </c>
      <c r="K786" s="14">
        <f t="shared" ca="1" si="65"/>
        <v>3862.906252241396</v>
      </c>
    </row>
    <row r="787" spans="7:11" x14ac:dyDescent="0.2">
      <c r="G787" s="9">
        <f t="shared" si="67"/>
        <v>779</v>
      </c>
      <c r="H787" s="13">
        <f t="shared" ca="1" si="66"/>
        <v>82.881102077950132</v>
      </c>
      <c r="I787" s="6" t="str">
        <f t="shared" ca="1" si="63"/>
        <v>L</v>
      </c>
      <c r="J787" s="6">
        <f t="shared" ca="1" si="64"/>
        <v>370</v>
      </c>
      <c r="K787" s="14">
        <f t="shared" ca="1" si="65"/>
        <v>3843.5917209801892</v>
      </c>
    </row>
    <row r="788" spans="7:11" x14ac:dyDescent="0.2">
      <c r="G788" s="9">
        <f t="shared" si="67"/>
        <v>780</v>
      </c>
      <c r="H788" s="13">
        <f t="shared" ca="1" si="66"/>
        <v>9.473361222709908</v>
      </c>
      <c r="I788" s="6" t="str">
        <f t="shared" ca="1" si="63"/>
        <v>W</v>
      </c>
      <c r="J788" s="6">
        <f t="shared" ca="1" si="64"/>
        <v>371</v>
      </c>
      <c r="K788" s="14">
        <f t="shared" ca="1" si="65"/>
        <v>3866.664603040042</v>
      </c>
    </row>
    <row r="789" spans="7:11" x14ac:dyDescent="0.2">
      <c r="G789" s="9">
        <f t="shared" si="67"/>
        <v>781</v>
      </c>
      <c r="H789" s="13">
        <f t="shared" ca="1" si="66"/>
        <v>78.319467957963298</v>
      </c>
      <c r="I789" s="6" t="str">
        <f t="shared" ca="1" si="63"/>
        <v>L</v>
      </c>
      <c r="J789" s="6">
        <f t="shared" ca="1" si="64"/>
        <v>371</v>
      </c>
      <c r="K789" s="14">
        <f t="shared" ca="1" si="65"/>
        <v>3847.3312800248418</v>
      </c>
    </row>
    <row r="790" spans="7:11" x14ac:dyDescent="0.2">
      <c r="G790" s="9">
        <f t="shared" si="67"/>
        <v>782</v>
      </c>
      <c r="H790" s="13">
        <f t="shared" ca="1" si="66"/>
        <v>37.256450714956479</v>
      </c>
      <c r="I790" s="6" t="str">
        <f t="shared" ca="1" si="63"/>
        <v>W</v>
      </c>
      <c r="J790" s="6">
        <f t="shared" ca="1" si="64"/>
        <v>372</v>
      </c>
      <c r="K790" s="14">
        <f t="shared" ca="1" si="65"/>
        <v>3870.426610463986</v>
      </c>
    </row>
    <row r="791" spans="7:11" x14ac:dyDescent="0.2">
      <c r="G791" s="9">
        <f t="shared" si="67"/>
        <v>783</v>
      </c>
      <c r="H791" s="13">
        <f t="shared" ca="1" si="66"/>
        <v>10.040282954036694</v>
      </c>
      <c r="I791" s="6" t="str">
        <f t="shared" ca="1" si="63"/>
        <v>W</v>
      </c>
      <c r="J791" s="6">
        <f t="shared" ca="1" si="64"/>
        <v>373</v>
      </c>
      <c r="K791" s="14">
        <f t="shared" ca="1" si="65"/>
        <v>3893.6605809757598</v>
      </c>
    </row>
    <row r="792" spans="7:11" x14ac:dyDescent="0.2">
      <c r="G792" s="9">
        <f t="shared" si="67"/>
        <v>784</v>
      </c>
      <c r="H792" s="13">
        <f t="shared" ca="1" si="66"/>
        <v>0.60339142057959094</v>
      </c>
      <c r="I792" s="6" t="str">
        <f t="shared" ca="1" si="63"/>
        <v>W</v>
      </c>
      <c r="J792" s="6">
        <f t="shared" ca="1" si="64"/>
        <v>374</v>
      </c>
      <c r="K792" s="14">
        <f t="shared" ca="1" si="65"/>
        <v>3917.0340238093395</v>
      </c>
    </row>
    <row r="793" spans="7:11" x14ac:dyDescent="0.2">
      <c r="G793" s="9">
        <f t="shared" si="67"/>
        <v>785</v>
      </c>
      <c r="H793" s="13">
        <f t="shared" ca="1" si="66"/>
        <v>36.79119924045812</v>
      </c>
      <c r="I793" s="6" t="str">
        <f t="shared" ca="1" si="63"/>
        <v>W</v>
      </c>
      <c r="J793" s="6">
        <f t="shared" ca="1" si="64"/>
        <v>375</v>
      </c>
      <c r="K793" s="14">
        <f t="shared" ca="1" si="65"/>
        <v>3940.5477762098508</v>
      </c>
    </row>
    <row r="794" spans="7:11" x14ac:dyDescent="0.2">
      <c r="G794" s="9">
        <f t="shared" si="67"/>
        <v>786</v>
      </c>
      <c r="H794" s="13">
        <f t="shared" ca="1" si="66"/>
        <v>37.479576761534226</v>
      </c>
      <c r="I794" s="6" t="str">
        <f t="shared" ca="1" si="63"/>
        <v>W</v>
      </c>
      <c r="J794" s="6">
        <f t="shared" ca="1" si="64"/>
        <v>376</v>
      </c>
      <c r="K794" s="14">
        <f t="shared" ca="1" si="65"/>
        <v>3964.202680448358</v>
      </c>
    </row>
    <row r="795" spans="7:11" x14ac:dyDescent="0.2">
      <c r="G795" s="9">
        <f t="shared" si="67"/>
        <v>787</v>
      </c>
      <c r="H795" s="13">
        <f t="shared" ca="1" si="66"/>
        <v>66.40340064187059</v>
      </c>
      <c r="I795" s="6" t="str">
        <f t="shared" ca="1" si="63"/>
        <v>L</v>
      </c>
      <c r="J795" s="6">
        <f t="shared" ca="1" si="64"/>
        <v>376</v>
      </c>
      <c r="K795" s="14">
        <f t="shared" ca="1" si="65"/>
        <v>3944.381667046116</v>
      </c>
    </row>
    <row r="796" spans="7:11" x14ac:dyDescent="0.2">
      <c r="G796" s="9">
        <f t="shared" si="67"/>
        <v>788</v>
      </c>
      <c r="H796" s="13">
        <f t="shared" ca="1" si="66"/>
        <v>26.155291088662146</v>
      </c>
      <c r="I796" s="6" t="str">
        <f t="shared" ca="1" si="63"/>
        <v>W</v>
      </c>
      <c r="J796" s="6">
        <f t="shared" ca="1" si="64"/>
        <v>377</v>
      </c>
      <c r="K796" s="14">
        <f t="shared" ca="1" si="65"/>
        <v>3968.0595859327746</v>
      </c>
    </row>
    <row r="797" spans="7:11" x14ac:dyDescent="0.2">
      <c r="G797" s="9">
        <f t="shared" si="67"/>
        <v>789</v>
      </c>
      <c r="H797" s="13">
        <f t="shared" ca="1" si="66"/>
        <v>61.397333659075173</v>
      </c>
      <c r="I797" s="6" t="str">
        <f t="shared" ca="1" si="63"/>
        <v>L</v>
      </c>
      <c r="J797" s="6">
        <f t="shared" ca="1" si="64"/>
        <v>377</v>
      </c>
      <c r="K797" s="14">
        <f t="shared" ca="1" si="65"/>
        <v>3948.2192880031107</v>
      </c>
    </row>
    <row r="798" spans="7:11" x14ac:dyDescent="0.2">
      <c r="G798" s="9">
        <f t="shared" si="67"/>
        <v>790</v>
      </c>
      <c r="H798" s="13">
        <f t="shared" ca="1" si="66"/>
        <v>1.9188252360035738</v>
      </c>
      <c r="I798" s="6" t="str">
        <f t="shared" ca="1" si="63"/>
        <v>W</v>
      </c>
      <c r="J798" s="6">
        <f t="shared" ca="1" si="64"/>
        <v>378</v>
      </c>
      <c r="K798" s="14">
        <f t="shared" ca="1" si="65"/>
        <v>3971.9202439296419</v>
      </c>
    </row>
    <row r="799" spans="7:11" x14ac:dyDescent="0.2">
      <c r="G799" s="9">
        <f t="shared" si="67"/>
        <v>791</v>
      </c>
      <c r="H799" s="13">
        <f t="shared" ca="1" si="66"/>
        <v>0.37262850800203751</v>
      </c>
      <c r="I799" s="6" t="str">
        <f t="shared" ca="1" si="63"/>
        <v>W</v>
      </c>
      <c r="J799" s="6">
        <f t="shared" ca="1" si="64"/>
        <v>379</v>
      </c>
      <c r="K799" s="14">
        <f t="shared" ca="1" si="65"/>
        <v>3995.7634754672413</v>
      </c>
    </row>
    <row r="800" spans="7:11" x14ac:dyDescent="0.2">
      <c r="G800" s="9">
        <f t="shared" si="67"/>
        <v>792</v>
      </c>
      <c r="H800" s="13">
        <f t="shared" ca="1" si="66"/>
        <v>19.598091278503549</v>
      </c>
      <c r="I800" s="6" t="str">
        <f t="shared" ca="1" si="63"/>
        <v>W</v>
      </c>
      <c r="J800" s="6">
        <f t="shared" ca="1" si="64"/>
        <v>380</v>
      </c>
      <c r="K800" s="14">
        <f t="shared" ca="1" si="65"/>
        <v>4019.7498366890341</v>
      </c>
    </row>
    <row r="801" spans="7:11" x14ac:dyDescent="0.2">
      <c r="G801" s="9">
        <f t="shared" si="67"/>
        <v>793</v>
      </c>
      <c r="H801" s="13">
        <f t="shared" ca="1" si="66"/>
        <v>38.8865741660059</v>
      </c>
      <c r="I801" s="6" t="str">
        <f t="shared" ca="1" si="63"/>
        <v>W</v>
      </c>
      <c r="J801" s="6">
        <f t="shared" ca="1" si="64"/>
        <v>381</v>
      </c>
      <c r="K801" s="14">
        <f t="shared" ca="1" si="65"/>
        <v>4043.8801867951024</v>
      </c>
    </row>
    <row r="802" spans="7:11" x14ac:dyDescent="0.2">
      <c r="G802" s="9">
        <f t="shared" si="67"/>
        <v>794</v>
      </c>
      <c r="H802" s="13">
        <f t="shared" ca="1" si="66"/>
        <v>21.064494261636799</v>
      </c>
      <c r="I802" s="6" t="str">
        <f t="shared" ca="1" si="63"/>
        <v>W</v>
      </c>
      <c r="J802" s="6">
        <f t="shared" ca="1" si="64"/>
        <v>382</v>
      </c>
      <c r="K802" s="14">
        <f t="shared" ca="1" si="65"/>
        <v>4068.1553901432626</v>
      </c>
    </row>
    <row r="803" spans="7:11" x14ac:dyDescent="0.2">
      <c r="G803" s="9">
        <f t="shared" si="67"/>
        <v>795</v>
      </c>
      <c r="H803" s="13">
        <f t="shared" ca="1" si="66"/>
        <v>1.8746109979765115</v>
      </c>
      <c r="I803" s="6" t="str">
        <f t="shared" ca="1" si="63"/>
        <v>W</v>
      </c>
      <c r="J803" s="6">
        <f t="shared" ca="1" si="64"/>
        <v>383</v>
      </c>
      <c r="K803" s="14">
        <f t="shared" ca="1" si="65"/>
        <v>4092.5763162800254</v>
      </c>
    </row>
    <row r="804" spans="7:11" x14ac:dyDescent="0.2">
      <c r="G804" s="9">
        <f t="shared" si="67"/>
        <v>796</v>
      </c>
      <c r="H804" s="13">
        <f t="shared" ca="1" si="66"/>
        <v>89.93104975645025</v>
      </c>
      <c r="I804" s="6" t="str">
        <f t="shared" ca="1" si="63"/>
        <v>L</v>
      </c>
      <c r="J804" s="6">
        <f t="shared" ca="1" si="64"/>
        <v>383</v>
      </c>
      <c r="K804" s="14">
        <f t="shared" ca="1" si="65"/>
        <v>4072.113434698625</v>
      </c>
    </row>
    <row r="805" spans="7:11" x14ac:dyDescent="0.2">
      <c r="G805" s="9">
        <f t="shared" si="67"/>
        <v>797</v>
      </c>
      <c r="H805" s="13">
        <f t="shared" ca="1" si="66"/>
        <v>73.361540154211241</v>
      </c>
      <c r="I805" s="6" t="str">
        <f t="shared" ca="1" si="63"/>
        <v>L</v>
      </c>
      <c r="J805" s="6">
        <f t="shared" ca="1" si="64"/>
        <v>383</v>
      </c>
      <c r="K805" s="14">
        <f t="shared" ca="1" si="65"/>
        <v>4051.7528675251319</v>
      </c>
    </row>
    <row r="806" spans="7:11" x14ac:dyDescent="0.2">
      <c r="G806" s="9">
        <f t="shared" si="67"/>
        <v>798</v>
      </c>
      <c r="H806" s="13">
        <f t="shared" ca="1" si="66"/>
        <v>89.248006167028223</v>
      </c>
      <c r="I806" s="6" t="str">
        <f t="shared" ca="1" si="63"/>
        <v>L</v>
      </c>
      <c r="J806" s="6">
        <f t="shared" ca="1" si="64"/>
        <v>383</v>
      </c>
      <c r="K806" s="14">
        <f t="shared" ca="1" si="65"/>
        <v>4031.4941031875064</v>
      </c>
    </row>
    <row r="807" spans="7:11" x14ac:dyDescent="0.2">
      <c r="G807" s="9">
        <f t="shared" si="67"/>
        <v>799</v>
      </c>
      <c r="H807" s="13">
        <f t="shared" ca="1" si="66"/>
        <v>71.683092802978095</v>
      </c>
      <c r="I807" s="6" t="str">
        <f t="shared" ca="1" si="63"/>
        <v>L</v>
      </c>
      <c r="J807" s="6">
        <f t="shared" ca="1" si="64"/>
        <v>383</v>
      </c>
      <c r="K807" s="14">
        <f t="shared" ca="1" si="65"/>
        <v>4011.3366326715691</v>
      </c>
    </row>
    <row r="808" spans="7:11" x14ac:dyDescent="0.2">
      <c r="G808" s="9">
        <f t="shared" si="67"/>
        <v>800</v>
      </c>
      <c r="H808" s="13">
        <f t="shared" ca="1" si="66"/>
        <v>43.275533170691261</v>
      </c>
      <c r="I808" s="6" t="str">
        <f t="shared" ca="1" si="63"/>
        <v>W</v>
      </c>
      <c r="J808" s="6">
        <f t="shared" ca="1" si="64"/>
        <v>384</v>
      </c>
      <c r="K808" s="14">
        <f t="shared" ca="1" si="65"/>
        <v>4035.4164787496002</v>
      </c>
    </row>
    <row r="809" spans="7:11" x14ac:dyDescent="0.2">
      <c r="G809" s="9">
        <f t="shared" si="67"/>
        <v>801</v>
      </c>
      <c r="H809" s="13">
        <f t="shared" ca="1" si="66"/>
        <v>6.0188417999585297</v>
      </c>
      <c r="I809" s="6" t="str">
        <f t="shared" ca="1" si="63"/>
        <v>W</v>
      </c>
      <c r="J809" s="6">
        <f t="shared" ca="1" si="64"/>
        <v>385</v>
      </c>
      <c r="K809" s="14">
        <f t="shared" ca="1" si="65"/>
        <v>4059.6408748966578</v>
      </c>
    </row>
    <row r="810" spans="7:11" x14ac:dyDescent="0.2">
      <c r="G810" s="9">
        <f t="shared" si="67"/>
        <v>802</v>
      </c>
      <c r="H810" s="13">
        <f t="shared" ca="1" si="66"/>
        <v>19.680211999893615</v>
      </c>
      <c r="I810" s="6" t="str">
        <f t="shared" ca="1" si="63"/>
        <v>W</v>
      </c>
      <c r="J810" s="6">
        <f t="shared" ca="1" si="64"/>
        <v>386</v>
      </c>
      <c r="K810" s="14">
        <f t="shared" ca="1" si="65"/>
        <v>4084.0106888393211</v>
      </c>
    </row>
    <row r="811" spans="7:11" x14ac:dyDescent="0.2">
      <c r="G811" s="9">
        <f t="shared" si="67"/>
        <v>803</v>
      </c>
      <c r="H811" s="13">
        <f t="shared" ca="1" si="66"/>
        <v>44.248524216332306</v>
      </c>
      <c r="I811" s="6" t="str">
        <f t="shared" ca="1" si="63"/>
        <v>W</v>
      </c>
      <c r="J811" s="6">
        <f t="shared" ca="1" si="64"/>
        <v>387</v>
      </c>
      <c r="K811" s="14">
        <f t="shared" ca="1" si="65"/>
        <v>4108.526793513086</v>
      </c>
    </row>
    <row r="812" spans="7:11" x14ac:dyDescent="0.2">
      <c r="G812" s="9">
        <f t="shared" si="67"/>
        <v>804</v>
      </c>
      <c r="H812" s="13">
        <f t="shared" ca="1" si="66"/>
        <v>16.823278910877359</v>
      </c>
      <c r="I812" s="6" t="str">
        <f t="shared" ca="1" si="63"/>
        <v>W</v>
      </c>
      <c r="J812" s="6">
        <f t="shared" ca="1" si="64"/>
        <v>388</v>
      </c>
      <c r="K812" s="14">
        <f t="shared" ca="1" si="65"/>
        <v>4133.1900670936366</v>
      </c>
    </row>
    <row r="813" spans="7:11" x14ac:dyDescent="0.2">
      <c r="G813" s="9">
        <f t="shared" si="67"/>
        <v>805</v>
      </c>
      <c r="H813" s="13">
        <f t="shared" ca="1" si="66"/>
        <v>65.98589517362629</v>
      </c>
      <c r="I813" s="6" t="str">
        <f t="shared" ref="I813:I876" ca="1" si="68">IF(H813&lt;C$4,"W","L")</f>
        <v>L</v>
      </c>
      <c r="J813" s="6">
        <f t="shared" ref="J813:J876" ca="1" si="69">IF(I813="W",J812+1,J812)</f>
        <v>388</v>
      </c>
      <c r="K813" s="14">
        <f t="shared" ref="K813:K876" ca="1" si="70">IF(I813="W",K812*(1+C$3*C$5),K812*(1-C$3))</f>
        <v>4112.524116758168</v>
      </c>
    </row>
    <row r="814" spans="7:11" x14ac:dyDescent="0.2">
      <c r="G814" s="9">
        <f t="shared" si="67"/>
        <v>806</v>
      </c>
      <c r="H814" s="13">
        <f t="shared" ca="1" si="66"/>
        <v>96.36828723551649</v>
      </c>
      <c r="I814" s="6" t="str">
        <f t="shared" ca="1" si="68"/>
        <v>L</v>
      </c>
      <c r="J814" s="6">
        <f t="shared" ca="1" si="69"/>
        <v>388</v>
      </c>
      <c r="K814" s="14">
        <f t="shared" ca="1" si="70"/>
        <v>4091.9614961743773</v>
      </c>
    </row>
    <row r="815" spans="7:11" x14ac:dyDescent="0.2">
      <c r="G815" s="9">
        <f t="shared" si="67"/>
        <v>807</v>
      </c>
      <c r="H815" s="13">
        <f t="shared" ca="1" si="66"/>
        <v>16.071440526440806</v>
      </c>
      <c r="I815" s="6" t="str">
        <f t="shared" ca="1" si="68"/>
        <v>W</v>
      </c>
      <c r="J815" s="6">
        <f t="shared" ca="1" si="69"/>
        <v>389</v>
      </c>
      <c r="K815" s="14">
        <f t="shared" ca="1" si="70"/>
        <v>4116.5253291328409</v>
      </c>
    </row>
    <row r="816" spans="7:11" x14ac:dyDescent="0.2">
      <c r="G816" s="9">
        <f t="shared" si="67"/>
        <v>808</v>
      </c>
      <c r="H816" s="13">
        <f t="shared" ca="1" si="66"/>
        <v>50.546823734812307</v>
      </c>
      <c r="I816" s="6" t="str">
        <f t="shared" ca="1" si="68"/>
        <v>L</v>
      </c>
      <c r="J816" s="6">
        <f t="shared" ca="1" si="69"/>
        <v>389</v>
      </c>
      <c r="K816" s="14">
        <f t="shared" ca="1" si="70"/>
        <v>4095.9427024871766</v>
      </c>
    </row>
    <row r="817" spans="7:11" x14ac:dyDescent="0.2">
      <c r="G817" s="9">
        <f t="shared" si="67"/>
        <v>809</v>
      </c>
      <c r="H817" s="13">
        <f t="shared" ca="1" si="66"/>
        <v>86.650006095316527</v>
      </c>
      <c r="I817" s="6" t="str">
        <f t="shared" ca="1" si="68"/>
        <v>L</v>
      </c>
      <c r="J817" s="6">
        <f t="shared" ca="1" si="69"/>
        <v>389</v>
      </c>
      <c r="K817" s="14">
        <f t="shared" ca="1" si="70"/>
        <v>4075.4629889747407</v>
      </c>
    </row>
    <row r="818" spans="7:11" x14ac:dyDescent="0.2">
      <c r="G818" s="9">
        <f t="shared" si="67"/>
        <v>810</v>
      </c>
      <c r="H818" s="13">
        <f t="shared" ca="1" si="66"/>
        <v>34.916816525166482</v>
      </c>
      <c r="I818" s="6" t="str">
        <f t="shared" ca="1" si="68"/>
        <v>W</v>
      </c>
      <c r="J818" s="6">
        <f t="shared" ca="1" si="69"/>
        <v>390</v>
      </c>
      <c r="K818" s="14">
        <f t="shared" ca="1" si="70"/>
        <v>4099.927782248863</v>
      </c>
    </row>
    <row r="819" spans="7:11" x14ac:dyDescent="0.2">
      <c r="G819" s="9">
        <f t="shared" si="67"/>
        <v>811</v>
      </c>
      <c r="H819" s="13">
        <f t="shared" ca="1" si="66"/>
        <v>84.20444239508366</v>
      </c>
      <c r="I819" s="6" t="str">
        <f t="shared" ca="1" si="68"/>
        <v>L</v>
      </c>
      <c r="J819" s="6">
        <f t="shared" ca="1" si="69"/>
        <v>390</v>
      </c>
      <c r="K819" s="14">
        <f t="shared" ca="1" si="70"/>
        <v>4079.4281433376186</v>
      </c>
    </row>
    <row r="820" spans="7:11" x14ac:dyDescent="0.2">
      <c r="G820" s="9">
        <f t="shared" si="67"/>
        <v>812</v>
      </c>
      <c r="H820" s="13">
        <f t="shared" ca="1" si="66"/>
        <v>64.875628132844341</v>
      </c>
      <c r="I820" s="6" t="str">
        <f t="shared" ca="1" si="68"/>
        <v>L</v>
      </c>
      <c r="J820" s="6">
        <f t="shared" ca="1" si="69"/>
        <v>390</v>
      </c>
      <c r="K820" s="14">
        <f t="shared" ca="1" si="70"/>
        <v>4059.0310026209304</v>
      </c>
    </row>
    <row r="821" spans="7:11" x14ac:dyDescent="0.2">
      <c r="G821" s="9">
        <f t="shared" si="67"/>
        <v>813</v>
      </c>
      <c r="H821" s="13">
        <f t="shared" ca="1" si="66"/>
        <v>73.868454250044024</v>
      </c>
      <c r="I821" s="6" t="str">
        <f t="shared" ca="1" si="68"/>
        <v>L</v>
      </c>
      <c r="J821" s="6">
        <f t="shared" ca="1" si="69"/>
        <v>390</v>
      </c>
      <c r="K821" s="14">
        <f t="shared" ca="1" si="70"/>
        <v>4038.7358476078257</v>
      </c>
    </row>
    <row r="822" spans="7:11" x14ac:dyDescent="0.2">
      <c r="G822" s="9">
        <f t="shared" si="67"/>
        <v>814</v>
      </c>
      <c r="H822" s="13">
        <f t="shared" ca="1" si="66"/>
        <v>58.298821392664607</v>
      </c>
      <c r="I822" s="6" t="str">
        <f t="shared" ca="1" si="68"/>
        <v>L</v>
      </c>
      <c r="J822" s="6">
        <f t="shared" ca="1" si="69"/>
        <v>390</v>
      </c>
      <c r="K822" s="14">
        <f t="shared" ca="1" si="70"/>
        <v>4018.5421683697864</v>
      </c>
    </row>
    <row r="823" spans="7:11" x14ac:dyDescent="0.2">
      <c r="G823" s="9">
        <f t="shared" si="67"/>
        <v>815</v>
      </c>
      <c r="H823" s="13">
        <f t="shared" ca="1" si="66"/>
        <v>73.006464132697772</v>
      </c>
      <c r="I823" s="6" t="str">
        <f t="shared" ca="1" si="68"/>
        <v>L</v>
      </c>
      <c r="J823" s="6">
        <f t="shared" ca="1" si="69"/>
        <v>390</v>
      </c>
      <c r="K823" s="14">
        <f t="shared" ca="1" si="70"/>
        <v>3998.4494575279373</v>
      </c>
    </row>
    <row r="824" spans="7:11" x14ac:dyDescent="0.2">
      <c r="G824" s="9">
        <f t="shared" si="67"/>
        <v>816</v>
      </c>
      <c r="H824" s="13">
        <f t="shared" ca="1" si="66"/>
        <v>27.050496920973</v>
      </c>
      <c r="I824" s="6" t="str">
        <f t="shared" ca="1" si="68"/>
        <v>W</v>
      </c>
      <c r="J824" s="6">
        <f t="shared" ca="1" si="69"/>
        <v>391</v>
      </c>
      <c r="K824" s="14">
        <f t="shared" ca="1" si="70"/>
        <v>4022.4519425609465</v>
      </c>
    </row>
    <row r="825" spans="7:11" x14ac:dyDescent="0.2">
      <c r="G825" s="9">
        <f t="shared" si="67"/>
        <v>817</v>
      </c>
      <c r="H825" s="13">
        <f t="shared" ca="1" si="66"/>
        <v>23.731520303385786</v>
      </c>
      <c r="I825" s="6" t="str">
        <f t="shared" ca="1" si="68"/>
        <v>W</v>
      </c>
      <c r="J825" s="6">
        <f t="shared" ca="1" si="69"/>
        <v>392</v>
      </c>
      <c r="K825" s="14">
        <f t="shared" ca="1" si="70"/>
        <v>4046.5985132686351</v>
      </c>
    </row>
    <row r="826" spans="7:11" x14ac:dyDescent="0.2">
      <c r="G826" s="9">
        <f t="shared" si="67"/>
        <v>818</v>
      </c>
      <c r="H826" s="13">
        <f t="shared" ca="1" si="66"/>
        <v>17.327694670323602</v>
      </c>
      <c r="I826" s="6" t="str">
        <f t="shared" ca="1" si="68"/>
        <v>W</v>
      </c>
      <c r="J826" s="6">
        <f t="shared" ca="1" si="69"/>
        <v>393</v>
      </c>
      <c r="K826" s="14">
        <f t="shared" ca="1" si="70"/>
        <v>4070.8900345898469</v>
      </c>
    </row>
    <row r="827" spans="7:11" x14ac:dyDescent="0.2">
      <c r="G827" s="9">
        <f t="shared" si="67"/>
        <v>819</v>
      </c>
      <c r="H827" s="13">
        <f t="shared" ca="1" si="66"/>
        <v>66.652543725791546</v>
      </c>
      <c r="I827" s="6" t="str">
        <f t="shared" ca="1" si="68"/>
        <v>L</v>
      </c>
      <c r="J827" s="6">
        <f t="shared" ca="1" si="69"/>
        <v>393</v>
      </c>
      <c r="K827" s="14">
        <f t="shared" ca="1" si="70"/>
        <v>4050.5355844168976</v>
      </c>
    </row>
    <row r="828" spans="7:11" x14ac:dyDescent="0.2">
      <c r="G828" s="9">
        <f t="shared" si="67"/>
        <v>820</v>
      </c>
      <c r="H828" s="13">
        <f t="shared" ca="1" si="66"/>
        <v>84.619294282758972</v>
      </c>
      <c r="I828" s="6" t="str">
        <f t="shared" ca="1" si="68"/>
        <v>L</v>
      </c>
      <c r="J828" s="6">
        <f t="shared" ca="1" si="69"/>
        <v>393</v>
      </c>
      <c r="K828" s="14">
        <f t="shared" ca="1" si="70"/>
        <v>4030.2829064948132</v>
      </c>
    </row>
    <row r="829" spans="7:11" x14ac:dyDescent="0.2">
      <c r="G829" s="9">
        <f t="shared" si="67"/>
        <v>821</v>
      </c>
      <c r="H829" s="13">
        <f t="shared" ca="1" si="66"/>
        <v>26.065463301859303</v>
      </c>
      <c r="I829" s="6" t="str">
        <f t="shared" ca="1" si="68"/>
        <v>W</v>
      </c>
      <c r="J829" s="6">
        <f t="shared" ca="1" si="69"/>
        <v>394</v>
      </c>
      <c r="K829" s="14">
        <f t="shared" ca="1" si="70"/>
        <v>4054.4764860734685</v>
      </c>
    </row>
    <row r="830" spans="7:11" x14ac:dyDescent="0.2">
      <c r="G830" s="9">
        <f t="shared" si="67"/>
        <v>822</v>
      </c>
      <c r="H830" s="13">
        <f t="shared" ca="1" si="66"/>
        <v>46.400035876226255</v>
      </c>
      <c r="I830" s="6" t="str">
        <f t="shared" ca="1" si="68"/>
        <v>L</v>
      </c>
      <c r="J830" s="6">
        <f t="shared" ca="1" si="69"/>
        <v>394</v>
      </c>
      <c r="K830" s="14">
        <f t="shared" ca="1" si="70"/>
        <v>4034.204103643101</v>
      </c>
    </row>
    <row r="831" spans="7:11" x14ac:dyDescent="0.2">
      <c r="G831" s="9">
        <f t="shared" si="67"/>
        <v>823</v>
      </c>
      <c r="H831" s="13">
        <f t="shared" ca="1" si="66"/>
        <v>22.09136526975637</v>
      </c>
      <c r="I831" s="6" t="str">
        <f t="shared" ca="1" si="68"/>
        <v>W</v>
      </c>
      <c r="J831" s="6">
        <f t="shared" ca="1" si="69"/>
        <v>395</v>
      </c>
      <c r="K831" s="14">
        <f t="shared" ca="1" si="70"/>
        <v>4058.4212219651777</v>
      </c>
    </row>
    <row r="832" spans="7:11" x14ac:dyDescent="0.2">
      <c r="G832" s="9">
        <f t="shared" si="67"/>
        <v>824</v>
      </c>
      <c r="H832" s="13">
        <f t="shared" ca="1" si="66"/>
        <v>11.889204801717744</v>
      </c>
      <c r="I832" s="6" t="str">
        <f t="shared" ca="1" si="68"/>
        <v>W</v>
      </c>
      <c r="J832" s="6">
        <f t="shared" ca="1" si="69"/>
        <v>396</v>
      </c>
      <c r="K832" s="14">
        <f t="shared" ca="1" si="70"/>
        <v>4082.7837143944535</v>
      </c>
    </row>
    <row r="833" spans="7:11" x14ac:dyDescent="0.2">
      <c r="G833" s="9">
        <f t="shared" si="67"/>
        <v>825</v>
      </c>
      <c r="H833" s="13">
        <f t="shared" ca="1" si="66"/>
        <v>60.427737488723707</v>
      </c>
      <c r="I833" s="6" t="str">
        <f t="shared" ca="1" si="68"/>
        <v>L</v>
      </c>
      <c r="J833" s="6">
        <f t="shared" ca="1" si="69"/>
        <v>396</v>
      </c>
      <c r="K833" s="14">
        <f t="shared" ca="1" si="70"/>
        <v>4062.3697958224811</v>
      </c>
    </row>
    <row r="834" spans="7:11" x14ac:dyDescent="0.2">
      <c r="G834" s="9">
        <f t="shared" si="67"/>
        <v>826</v>
      </c>
      <c r="H834" s="13">
        <f t="shared" ca="1" si="66"/>
        <v>15.567917253717312</v>
      </c>
      <c r="I834" s="6" t="str">
        <f t="shared" ca="1" si="68"/>
        <v>W</v>
      </c>
      <c r="J834" s="6">
        <f t="shared" ca="1" si="69"/>
        <v>397</v>
      </c>
      <c r="K834" s="14">
        <f t="shared" ca="1" si="70"/>
        <v>4086.7559913361442</v>
      </c>
    </row>
    <row r="835" spans="7:11" x14ac:dyDescent="0.2">
      <c r="G835" s="9">
        <f t="shared" si="67"/>
        <v>827</v>
      </c>
      <c r="H835" s="13">
        <f t="shared" ca="1" si="66"/>
        <v>43.613438868058026</v>
      </c>
      <c r="I835" s="6" t="str">
        <f t="shared" ca="1" si="68"/>
        <v>W</v>
      </c>
      <c r="J835" s="6">
        <f t="shared" ca="1" si="69"/>
        <v>398</v>
      </c>
      <c r="K835" s="14">
        <f t="shared" ca="1" si="70"/>
        <v>4111.288575918632</v>
      </c>
    </row>
    <row r="836" spans="7:11" x14ac:dyDescent="0.2">
      <c r="G836" s="9">
        <f t="shared" si="67"/>
        <v>828</v>
      </c>
      <c r="H836" s="13">
        <f t="shared" ca="1" si="66"/>
        <v>37.944243943052534</v>
      </c>
      <c r="I836" s="6" t="str">
        <f t="shared" ca="1" si="68"/>
        <v>W</v>
      </c>
      <c r="J836" s="6">
        <f t="shared" ca="1" si="69"/>
        <v>399</v>
      </c>
      <c r="K836" s="14">
        <f t="shared" ca="1" si="70"/>
        <v>4135.9684283359429</v>
      </c>
    </row>
    <row r="837" spans="7:11" x14ac:dyDescent="0.2">
      <c r="G837" s="9">
        <f t="shared" si="67"/>
        <v>829</v>
      </c>
      <c r="H837" s="13">
        <f t="shared" ca="1" si="66"/>
        <v>31.924013099219938</v>
      </c>
      <c r="I837" s="6" t="str">
        <f t="shared" ca="1" si="68"/>
        <v>W</v>
      </c>
      <c r="J837" s="6">
        <f t="shared" ca="1" si="69"/>
        <v>400</v>
      </c>
      <c r="K837" s="14">
        <f t="shared" ca="1" si="70"/>
        <v>4160.796432629264</v>
      </c>
    </row>
    <row r="838" spans="7:11" x14ac:dyDescent="0.2">
      <c r="G838" s="9">
        <f t="shared" si="67"/>
        <v>830</v>
      </c>
      <c r="H838" s="13">
        <f t="shared" ca="1" si="66"/>
        <v>12.038928844134855</v>
      </c>
      <c r="I838" s="6" t="str">
        <f t="shared" ca="1" si="68"/>
        <v>W</v>
      </c>
      <c r="J838" s="6">
        <f t="shared" ca="1" si="69"/>
        <v>401</v>
      </c>
      <c r="K838" s="14">
        <f t="shared" ca="1" si="70"/>
        <v>4185.7734781466343</v>
      </c>
    </row>
    <row r="839" spans="7:11" x14ac:dyDescent="0.2">
      <c r="G839" s="9">
        <f t="shared" si="67"/>
        <v>831</v>
      </c>
      <c r="H839" s="13">
        <f t="shared" ca="1" si="66"/>
        <v>62.572511832429591</v>
      </c>
      <c r="I839" s="6" t="str">
        <f t="shared" ca="1" si="68"/>
        <v>L</v>
      </c>
      <c r="J839" s="6">
        <f t="shared" ca="1" si="69"/>
        <v>401</v>
      </c>
      <c r="K839" s="14">
        <f t="shared" ca="1" si="70"/>
        <v>4164.8446107559012</v>
      </c>
    </row>
    <row r="840" spans="7:11" x14ac:dyDescent="0.2">
      <c r="G840" s="9">
        <f t="shared" si="67"/>
        <v>832</v>
      </c>
      <c r="H840" s="13">
        <f t="shared" ca="1" si="66"/>
        <v>79.501863092478999</v>
      </c>
      <c r="I840" s="6" t="str">
        <f t="shared" ca="1" si="68"/>
        <v>L</v>
      </c>
      <c r="J840" s="6">
        <f t="shared" ca="1" si="69"/>
        <v>401</v>
      </c>
      <c r="K840" s="14">
        <f t="shared" ca="1" si="70"/>
        <v>4144.0203877021213</v>
      </c>
    </row>
    <row r="841" spans="7:11" x14ac:dyDescent="0.2">
      <c r="G841" s="9">
        <f t="shared" si="67"/>
        <v>833</v>
      </c>
      <c r="H841" s="13">
        <f t="shared" ca="1" si="66"/>
        <v>42.347782353631992</v>
      </c>
      <c r="I841" s="6" t="str">
        <f t="shared" ca="1" si="68"/>
        <v>W</v>
      </c>
      <c r="J841" s="6">
        <f t="shared" ca="1" si="69"/>
        <v>402</v>
      </c>
      <c r="K841" s="14">
        <f t="shared" ca="1" si="70"/>
        <v>4168.8967274905453</v>
      </c>
    </row>
    <row r="842" spans="7:11" x14ac:dyDescent="0.2">
      <c r="G842" s="9">
        <f t="shared" si="67"/>
        <v>834</v>
      </c>
      <c r="H842" s="13">
        <f t="shared" ref="H842:H905" ca="1" si="71">10000*RAND()/100</f>
        <v>22.541612426579395</v>
      </c>
      <c r="I842" s="6" t="str">
        <f t="shared" ca="1" si="68"/>
        <v>W</v>
      </c>
      <c r="J842" s="6">
        <f t="shared" ca="1" si="69"/>
        <v>403</v>
      </c>
      <c r="K842" s="14">
        <f t="shared" ca="1" si="70"/>
        <v>4193.922398658493</v>
      </c>
    </row>
    <row r="843" spans="7:11" x14ac:dyDescent="0.2">
      <c r="G843" s="9">
        <f t="shared" ref="G843:G906" si="72">G842+1</f>
        <v>835</v>
      </c>
      <c r="H843" s="13">
        <f t="shared" ca="1" si="71"/>
        <v>39.687572299125129</v>
      </c>
      <c r="I843" s="6" t="str">
        <f t="shared" ca="1" si="68"/>
        <v>W</v>
      </c>
      <c r="J843" s="6">
        <f t="shared" ca="1" si="69"/>
        <v>404</v>
      </c>
      <c r="K843" s="14">
        <f t="shared" ca="1" si="70"/>
        <v>4219.0982976345022</v>
      </c>
    </row>
    <row r="844" spans="7:11" x14ac:dyDescent="0.2">
      <c r="G844" s="9">
        <f t="shared" si="72"/>
        <v>836</v>
      </c>
      <c r="H844" s="13">
        <f t="shared" ca="1" si="71"/>
        <v>57.177399278325012</v>
      </c>
      <c r="I844" s="6" t="str">
        <f t="shared" ca="1" si="68"/>
        <v>L</v>
      </c>
      <c r="J844" s="6">
        <f t="shared" ca="1" si="69"/>
        <v>404</v>
      </c>
      <c r="K844" s="14">
        <f t="shared" ca="1" si="70"/>
        <v>4198.0028061463299</v>
      </c>
    </row>
    <row r="845" spans="7:11" x14ac:dyDescent="0.2">
      <c r="G845" s="9">
        <f t="shared" si="72"/>
        <v>837</v>
      </c>
      <c r="H845" s="13">
        <f t="shared" ca="1" si="71"/>
        <v>59.238611407223246</v>
      </c>
      <c r="I845" s="6" t="str">
        <f t="shared" ca="1" si="68"/>
        <v>L</v>
      </c>
      <c r="J845" s="6">
        <f t="shared" ca="1" si="69"/>
        <v>404</v>
      </c>
      <c r="K845" s="14">
        <f t="shared" ca="1" si="70"/>
        <v>4177.0127921155981</v>
      </c>
    </row>
    <row r="846" spans="7:11" x14ac:dyDescent="0.2">
      <c r="G846" s="9">
        <f t="shared" si="72"/>
        <v>838</v>
      </c>
      <c r="H846" s="13">
        <f t="shared" ca="1" si="71"/>
        <v>50.036588336255683</v>
      </c>
      <c r="I846" s="6" t="str">
        <f t="shared" ca="1" si="68"/>
        <v>L</v>
      </c>
      <c r="J846" s="6">
        <f t="shared" ca="1" si="69"/>
        <v>404</v>
      </c>
      <c r="K846" s="14">
        <f t="shared" ca="1" si="70"/>
        <v>4156.1277281550201</v>
      </c>
    </row>
    <row r="847" spans="7:11" x14ac:dyDescent="0.2">
      <c r="G847" s="9">
        <f t="shared" si="72"/>
        <v>839</v>
      </c>
      <c r="H847" s="13">
        <f t="shared" ca="1" si="71"/>
        <v>41.195893169236022</v>
      </c>
      <c r="I847" s="6" t="str">
        <f t="shared" ca="1" si="68"/>
        <v>W</v>
      </c>
      <c r="J847" s="6">
        <f t="shared" ca="1" si="69"/>
        <v>405</v>
      </c>
      <c r="K847" s="14">
        <f t="shared" ca="1" si="70"/>
        <v>4181.0767476812016</v>
      </c>
    </row>
    <row r="848" spans="7:11" x14ac:dyDescent="0.2">
      <c r="G848" s="9">
        <f t="shared" si="72"/>
        <v>840</v>
      </c>
      <c r="H848" s="13">
        <f t="shared" ca="1" si="71"/>
        <v>38.52438128893543</v>
      </c>
      <c r="I848" s="6" t="str">
        <f t="shared" ca="1" si="68"/>
        <v>W</v>
      </c>
      <c r="J848" s="6">
        <f t="shared" ca="1" si="69"/>
        <v>406</v>
      </c>
      <c r="K848" s="14">
        <f t="shared" ca="1" si="70"/>
        <v>4206.1755348796087</v>
      </c>
    </row>
    <row r="849" spans="7:11" x14ac:dyDescent="0.2">
      <c r="G849" s="9">
        <f t="shared" si="72"/>
        <v>841</v>
      </c>
      <c r="H849" s="13">
        <f t="shared" ca="1" si="71"/>
        <v>14.096127630248635</v>
      </c>
      <c r="I849" s="6" t="str">
        <f t="shared" ca="1" si="68"/>
        <v>W</v>
      </c>
      <c r="J849" s="6">
        <f t="shared" ca="1" si="69"/>
        <v>407</v>
      </c>
      <c r="K849" s="14">
        <f t="shared" ca="1" si="70"/>
        <v>4231.4249887978222</v>
      </c>
    </row>
    <row r="850" spans="7:11" x14ac:dyDescent="0.2">
      <c r="G850" s="9">
        <f t="shared" si="72"/>
        <v>842</v>
      </c>
      <c r="H850" s="13">
        <f t="shared" ca="1" si="71"/>
        <v>74.723876678858318</v>
      </c>
      <c r="I850" s="6" t="str">
        <f t="shared" ca="1" si="68"/>
        <v>L</v>
      </c>
      <c r="J850" s="6">
        <f t="shared" ca="1" si="69"/>
        <v>407</v>
      </c>
      <c r="K850" s="14">
        <f t="shared" ca="1" si="70"/>
        <v>4210.2678638538328</v>
      </c>
    </row>
    <row r="851" spans="7:11" x14ac:dyDescent="0.2">
      <c r="G851" s="9">
        <f t="shared" si="72"/>
        <v>843</v>
      </c>
      <c r="H851" s="13">
        <f t="shared" ca="1" si="71"/>
        <v>93.911360238829673</v>
      </c>
      <c r="I851" s="6" t="str">
        <f t="shared" ca="1" si="68"/>
        <v>L</v>
      </c>
      <c r="J851" s="6">
        <f t="shared" ca="1" si="69"/>
        <v>407</v>
      </c>
      <c r="K851" s="14">
        <f t="shared" ca="1" si="70"/>
        <v>4189.2165245345632</v>
      </c>
    </row>
    <row r="852" spans="7:11" x14ac:dyDescent="0.2">
      <c r="G852" s="9">
        <f t="shared" si="72"/>
        <v>844</v>
      </c>
      <c r="H852" s="13">
        <f t="shared" ca="1" si="71"/>
        <v>81.268971820057331</v>
      </c>
      <c r="I852" s="6" t="str">
        <f t="shared" ca="1" si="68"/>
        <v>L</v>
      </c>
      <c r="J852" s="6">
        <f t="shared" ca="1" si="69"/>
        <v>407</v>
      </c>
      <c r="K852" s="14">
        <f t="shared" ca="1" si="70"/>
        <v>4168.27044191189</v>
      </c>
    </row>
    <row r="853" spans="7:11" x14ac:dyDescent="0.2">
      <c r="G853" s="9">
        <f t="shared" si="72"/>
        <v>845</v>
      </c>
      <c r="H853" s="13">
        <f t="shared" ca="1" si="71"/>
        <v>57.624748319179837</v>
      </c>
      <c r="I853" s="6" t="str">
        <f t="shared" ca="1" si="68"/>
        <v>L</v>
      </c>
      <c r="J853" s="6">
        <f t="shared" ca="1" si="69"/>
        <v>407</v>
      </c>
      <c r="K853" s="14">
        <f t="shared" ca="1" si="70"/>
        <v>4147.4290897023302</v>
      </c>
    </row>
    <row r="854" spans="7:11" x14ac:dyDescent="0.2">
      <c r="G854" s="9">
        <f t="shared" si="72"/>
        <v>846</v>
      </c>
      <c r="H854" s="13">
        <f t="shared" ca="1" si="71"/>
        <v>45.808506889196281</v>
      </c>
      <c r="I854" s="6" t="str">
        <f t="shared" ca="1" si="68"/>
        <v>L</v>
      </c>
      <c r="J854" s="6">
        <f t="shared" ca="1" si="69"/>
        <v>407</v>
      </c>
      <c r="K854" s="14">
        <f t="shared" ca="1" si="70"/>
        <v>4126.6919442538183</v>
      </c>
    </row>
    <row r="855" spans="7:11" x14ac:dyDescent="0.2">
      <c r="G855" s="9">
        <f t="shared" si="72"/>
        <v>847</v>
      </c>
      <c r="H855" s="13">
        <f t="shared" ca="1" si="71"/>
        <v>27.668865124764384</v>
      </c>
      <c r="I855" s="6" t="str">
        <f t="shared" ca="1" si="68"/>
        <v>W</v>
      </c>
      <c r="J855" s="6">
        <f t="shared" ca="1" si="69"/>
        <v>408</v>
      </c>
      <c r="K855" s="14">
        <f t="shared" ca="1" si="70"/>
        <v>4151.4642622935789</v>
      </c>
    </row>
    <row r="856" spans="7:11" x14ac:dyDescent="0.2">
      <c r="G856" s="9">
        <f t="shared" si="72"/>
        <v>848</v>
      </c>
      <c r="H856" s="13">
        <f t="shared" ca="1" si="71"/>
        <v>22.816531893733274</v>
      </c>
      <c r="I856" s="6" t="str">
        <f t="shared" ca="1" si="68"/>
        <v>W</v>
      </c>
      <c r="J856" s="6">
        <f t="shared" ca="1" si="69"/>
        <v>409</v>
      </c>
      <c r="K856" s="14">
        <f t="shared" ca="1" si="70"/>
        <v>4176.3852872756925</v>
      </c>
    </row>
    <row r="857" spans="7:11" x14ac:dyDescent="0.2">
      <c r="G857" s="9">
        <f t="shared" si="72"/>
        <v>849</v>
      </c>
      <c r="H857" s="13">
        <f t="shared" ca="1" si="71"/>
        <v>38.142598828715123</v>
      </c>
      <c r="I857" s="6" t="str">
        <f t="shared" ca="1" si="68"/>
        <v>W</v>
      </c>
      <c r="J857" s="6">
        <f t="shared" ca="1" si="69"/>
        <v>410</v>
      </c>
      <c r="K857" s="14">
        <f t="shared" ca="1" si="70"/>
        <v>4201.4559118802335</v>
      </c>
    </row>
    <row r="858" spans="7:11" x14ac:dyDescent="0.2">
      <c r="G858" s="9">
        <f t="shared" si="72"/>
        <v>850</v>
      </c>
      <c r="H858" s="13">
        <f t="shared" ca="1" si="71"/>
        <v>64.460611963383315</v>
      </c>
      <c r="I858" s="6" t="str">
        <f t="shared" ca="1" si="68"/>
        <v>L</v>
      </c>
      <c r="J858" s="6">
        <f t="shared" ca="1" si="69"/>
        <v>410</v>
      </c>
      <c r="K858" s="14">
        <f t="shared" ca="1" si="70"/>
        <v>4180.4486323208321</v>
      </c>
    </row>
    <row r="859" spans="7:11" x14ac:dyDescent="0.2">
      <c r="G859" s="9">
        <f t="shared" si="72"/>
        <v>851</v>
      </c>
      <c r="H859" s="13">
        <f t="shared" ca="1" si="71"/>
        <v>13.501489776707553</v>
      </c>
      <c r="I859" s="6" t="str">
        <f t="shared" ca="1" si="68"/>
        <v>W</v>
      </c>
      <c r="J859" s="6">
        <f t="shared" ca="1" si="69"/>
        <v>411</v>
      </c>
      <c r="K859" s="14">
        <f t="shared" ca="1" si="70"/>
        <v>4205.5436489752583</v>
      </c>
    </row>
    <row r="860" spans="7:11" x14ac:dyDescent="0.2">
      <c r="G860" s="9">
        <f t="shared" si="72"/>
        <v>852</v>
      </c>
      <c r="H860" s="13">
        <f t="shared" ca="1" si="71"/>
        <v>89.804487781973108</v>
      </c>
      <c r="I860" s="6" t="str">
        <f t="shared" ca="1" si="68"/>
        <v>L</v>
      </c>
      <c r="J860" s="6">
        <f t="shared" ca="1" si="69"/>
        <v>411</v>
      </c>
      <c r="K860" s="14">
        <f t="shared" ca="1" si="70"/>
        <v>4184.515930730382</v>
      </c>
    </row>
    <row r="861" spans="7:11" x14ac:dyDescent="0.2">
      <c r="G861" s="9">
        <f t="shared" si="72"/>
        <v>853</v>
      </c>
      <c r="H861" s="13">
        <f t="shared" ca="1" si="71"/>
        <v>53.316501260710865</v>
      </c>
      <c r="I861" s="6" t="str">
        <f t="shared" ca="1" si="68"/>
        <v>L</v>
      </c>
      <c r="J861" s="6">
        <f t="shared" ca="1" si="69"/>
        <v>411</v>
      </c>
      <c r="K861" s="14">
        <f t="shared" ca="1" si="70"/>
        <v>4163.59335107673</v>
      </c>
    </row>
    <row r="862" spans="7:11" x14ac:dyDescent="0.2">
      <c r="G862" s="9">
        <f t="shared" si="72"/>
        <v>854</v>
      </c>
      <c r="H862" s="13">
        <f t="shared" ca="1" si="71"/>
        <v>21.708070162649829</v>
      </c>
      <c r="I862" s="6" t="str">
        <f t="shared" ca="1" si="68"/>
        <v>W</v>
      </c>
      <c r="J862" s="6">
        <f t="shared" ca="1" si="69"/>
        <v>412</v>
      </c>
      <c r="K862" s="14">
        <f t="shared" ca="1" si="70"/>
        <v>4188.5871863507018</v>
      </c>
    </row>
    <row r="863" spans="7:11" x14ac:dyDescent="0.2">
      <c r="G863" s="9">
        <f t="shared" si="72"/>
        <v>855</v>
      </c>
      <c r="H863" s="13">
        <f t="shared" ca="1" si="71"/>
        <v>51.804650884477411</v>
      </c>
      <c r="I863" s="6" t="str">
        <f t="shared" ca="1" si="68"/>
        <v>L</v>
      </c>
      <c r="J863" s="6">
        <f t="shared" ca="1" si="69"/>
        <v>412</v>
      </c>
      <c r="K863" s="14">
        <f t="shared" ca="1" si="70"/>
        <v>4167.6442504189481</v>
      </c>
    </row>
    <row r="864" spans="7:11" x14ac:dyDescent="0.2">
      <c r="G864" s="9">
        <f t="shared" si="72"/>
        <v>856</v>
      </c>
      <c r="H864" s="13">
        <f t="shared" ca="1" si="71"/>
        <v>45.319991828812611</v>
      </c>
      <c r="I864" s="6" t="str">
        <f t="shared" ca="1" si="68"/>
        <v>W</v>
      </c>
      <c r="J864" s="6">
        <f t="shared" ca="1" si="69"/>
        <v>413</v>
      </c>
      <c r="K864" s="14">
        <f t="shared" ca="1" si="70"/>
        <v>4192.6624030318944</v>
      </c>
    </row>
    <row r="865" spans="7:11" x14ac:dyDescent="0.2">
      <c r="G865" s="9">
        <f t="shared" si="72"/>
        <v>857</v>
      </c>
      <c r="H865" s="13">
        <f t="shared" ca="1" si="71"/>
        <v>26.471104978804206</v>
      </c>
      <c r="I865" s="6" t="str">
        <f t="shared" ca="1" si="68"/>
        <v>W</v>
      </c>
      <c r="J865" s="6">
        <f t="shared" ca="1" si="69"/>
        <v>414</v>
      </c>
      <c r="K865" s="14">
        <f t="shared" ca="1" si="70"/>
        <v>4217.830738319406</v>
      </c>
    </row>
    <row r="866" spans="7:11" x14ac:dyDescent="0.2">
      <c r="G866" s="9">
        <f t="shared" si="72"/>
        <v>858</v>
      </c>
      <c r="H866" s="13">
        <f t="shared" ca="1" si="71"/>
        <v>47.364698344015089</v>
      </c>
      <c r="I866" s="6" t="str">
        <f t="shared" ca="1" si="68"/>
        <v>L</v>
      </c>
      <c r="J866" s="6">
        <f t="shared" ca="1" si="69"/>
        <v>414</v>
      </c>
      <c r="K866" s="14">
        <f t="shared" ca="1" si="70"/>
        <v>4196.7415846278091</v>
      </c>
    </row>
    <row r="867" spans="7:11" x14ac:dyDescent="0.2">
      <c r="G867" s="9">
        <f t="shared" si="72"/>
        <v>859</v>
      </c>
      <c r="H867" s="13">
        <f t="shared" ca="1" si="71"/>
        <v>77.196895679639297</v>
      </c>
      <c r="I867" s="6" t="str">
        <f t="shared" ca="1" si="68"/>
        <v>L</v>
      </c>
      <c r="J867" s="6">
        <f t="shared" ca="1" si="69"/>
        <v>414</v>
      </c>
      <c r="K867" s="14">
        <f t="shared" ca="1" si="70"/>
        <v>4175.7578767046698</v>
      </c>
    </row>
    <row r="868" spans="7:11" x14ac:dyDescent="0.2">
      <c r="G868" s="9">
        <f t="shared" si="72"/>
        <v>860</v>
      </c>
      <c r="H868" s="13">
        <f t="shared" ca="1" si="71"/>
        <v>26.440464931592746</v>
      </c>
      <c r="I868" s="6" t="str">
        <f t="shared" ca="1" si="68"/>
        <v>W</v>
      </c>
      <c r="J868" s="6">
        <f t="shared" ca="1" si="69"/>
        <v>415</v>
      </c>
      <c r="K868" s="14">
        <f t="shared" ca="1" si="70"/>
        <v>4200.8247349960438</v>
      </c>
    </row>
    <row r="869" spans="7:11" x14ac:dyDescent="0.2">
      <c r="G869" s="9">
        <f t="shared" si="72"/>
        <v>861</v>
      </c>
      <c r="H869" s="13">
        <f t="shared" ca="1" si="71"/>
        <v>53.583916669400587</v>
      </c>
      <c r="I869" s="6" t="str">
        <f t="shared" ca="1" si="68"/>
        <v>L</v>
      </c>
      <c r="J869" s="6">
        <f t="shared" ca="1" si="69"/>
        <v>415</v>
      </c>
      <c r="K869" s="14">
        <f t="shared" ca="1" si="70"/>
        <v>4179.8206113210636</v>
      </c>
    </row>
    <row r="870" spans="7:11" x14ac:dyDescent="0.2">
      <c r="G870" s="9">
        <f t="shared" si="72"/>
        <v>862</v>
      </c>
      <c r="H870" s="13">
        <f t="shared" ca="1" si="71"/>
        <v>59.58058529418895</v>
      </c>
      <c r="I870" s="6" t="str">
        <f t="shared" ca="1" si="68"/>
        <v>L</v>
      </c>
      <c r="J870" s="6">
        <f t="shared" ca="1" si="69"/>
        <v>415</v>
      </c>
      <c r="K870" s="14">
        <f t="shared" ca="1" si="70"/>
        <v>4158.9215082644578</v>
      </c>
    </row>
    <row r="871" spans="7:11" x14ac:dyDescent="0.2">
      <c r="G871" s="9">
        <f t="shared" si="72"/>
        <v>863</v>
      </c>
      <c r="H871" s="13">
        <f t="shared" ca="1" si="71"/>
        <v>99.783771009553888</v>
      </c>
      <c r="I871" s="6" t="str">
        <f t="shared" ca="1" si="68"/>
        <v>L</v>
      </c>
      <c r="J871" s="6">
        <f t="shared" ca="1" si="69"/>
        <v>415</v>
      </c>
      <c r="K871" s="14">
        <f t="shared" ca="1" si="70"/>
        <v>4138.1269007231358</v>
      </c>
    </row>
    <row r="872" spans="7:11" x14ac:dyDescent="0.2">
      <c r="G872" s="9">
        <f t="shared" si="72"/>
        <v>864</v>
      </c>
      <c r="H872" s="13">
        <f t="shared" ca="1" si="71"/>
        <v>49.275899564408299</v>
      </c>
      <c r="I872" s="6" t="str">
        <f t="shared" ca="1" si="68"/>
        <v>L</v>
      </c>
      <c r="J872" s="6">
        <f t="shared" ca="1" si="69"/>
        <v>415</v>
      </c>
      <c r="K872" s="14">
        <f t="shared" ca="1" si="70"/>
        <v>4117.4362662195199</v>
      </c>
    </row>
    <row r="873" spans="7:11" x14ac:dyDescent="0.2">
      <c r="G873" s="9">
        <f t="shared" si="72"/>
        <v>865</v>
      </c>
      <c r="H873" s="13">
        <f t="shared" ca="1" si="71"/>
        <v>36.968881873791581</v>
      </c>
      <c r="I873" s="6" t="str">
        <f t="shared" ca="1" si="68"/>
        <v>W</v>
      </c>
      <c r="J873" s="6">
        <f t="shared" ca="1" si="69"/>
        <v>416</v>
      </c>
      <c r="K873" s="14">
        <f t="shared" ca="1" si="70"/>
        <v>4142.1530229033478</v>
      </c>
    </row>
    <row r="874" spans="7:11" x14ac:dyDescent="0.2">
      <c r="G874" s="9">
        <f t="shared" si="72"/>
        <v>866</v>
      </c>
      <c r="H874" s="13">
        <f t="shared" ca="1" si="71"/>
        <v>38.212325164651837</v>
      </c>
      <c r="I874" s="6" t="str">
        <f t="shared" ca="1" si="68"/>
        <v>W</v>
      </c>
      <c r="J874" s="6">
        <f t="shared" ca="1" si="69"/>
        <v>417</v>
      </c>
      <c r="K874" s="14">
        <f t="shared" ca="1" si="70"/>
        <v>4167.0181529975862</v>
      </c>
    </row>
    <row r="875" spans="7:11" x14ac:dyDescent="0.2">
      <c r="G875" s="9">
        <f t="shared" si="72"/>
        <v>867</v>
      </c>
      <c r="H875" s="13">
        <f t="shared" ca="1" si="71"/>
        <v>59.365340268888829</v>
      </c>
      <c r="I875" s="6" t="str">
        <f t="shared" ca="1" si="68"/>
        <v>L</v>
      </c>
      <c r="J875" s="6">
        <f t="shared" ca="1" si="69"/>
        <v>417</v>
      </c>
      <c r="K875" s="14">
        <f t="shared" ca="1" si="70"/>
        <v>4146.1830622325979</v>
      </c>
    </row>
    <row r="876" spans="7:11" x14ac:dyDescent="0.2">
      <c r="G876" s="9">
        <f t="shared" si="72"/>
        <v>868</v>
      </c>
      <c r="H876" s="13">
        <f t="shared" ca="1" si="71"/>
        <v>8.8941106579912841</v>
      </c>
      <c r="I876" s="6" t="str">
        <f t="shared" ca="1" si="68"/>
        <v>W</v>
      </c>
      <c r="J876" s="6">
        <f t="shared" ca="1" si="69"/>
        <v>418</v>
      </c>
      <c r="K876" s="14">
        <f t="shared" ca="1" si="70"/>
        <v>4171.0723844442336</v>
      </c>
    </row>
    <row r="877" spans="7:11" x14ac:dyDescent="0.2">
      <c r="G877" s="9">
        <f t="shared" si="72"/>
        <v>869</v>
      </c>
      <c r="H877" s="13">
        <f t="shared" ca="1" si="71"/>
        <v>33.781575690758217</v>
      </c>
      <c r="I877" s="6" t="str">
        <f t="shared" ref="I877:I940" ca="1" si="73">IF(H877&lt;C$4,"W","L")</f>
        <v>W</v>
      </c>
      <c r="J877" s="6">
        <f t="shared" ref="J877:J940" ca="1" si="74">IF(I877="W",J876+1,J876)</f>
        <v>419</v>
      </c>
      <c r="K877" s="14">
        <f t="shared" ref="K877:K940" ca="1" si="75">IF(I877="W",K876*(1+C$3*C$5),K876*(1-C$3))</f>
        <v>4196.1111159682068</v>
      </c>
    </row>
    <row r="878" spans="7:11" x14ac:dyDescent="0.2">
      <c r="G878" s="9">
        <f t="shared" si="72"/>
        <v>870</v>
      </c>
      <c r="H878" s="13">
        <f t="shared" ca="1" si="71"/>
        <v>49.259473762431355</v>
      </c>
      <c r="I878" s="6" t="str">
        <f t="shared" ca="1" si="73"/>
        <v>L</v>
      </c>
      <c r="J878" s="6">
        <f t="shared" ca="1" si="74"/>
        <v>419</v>
      </c>
      <c r="K878" s="14">
        <f t="shared" ca="1" si="75"/>
        <v>4175.1305603883657</v>
      </c>
    </row>
    <row r="879" spans="7:11" x14ac:dyDescent="0.2">
      <c r="G879" s="9">
        <f t="shared" si="72"/>
        <v>871</v>
      </c>
      <c r="H879" s="13">
        <f t="shared" ca="1" si="71"/>
        <v>59.466708223322627</v>
      </c>
      <c r="I879" s="6" t="str">
        <f t="shared" ca="1" si="73"/>
        <v>L</v>
      </c>
      <c r="J879" s="6">
        <f t="shared" ca="1" si="74"/>
        <v>419</v>
      </c>
      <c r="K879" s="14">
        <f t="shared" ca="1" si="75"/>
        <v>4154.2549075864235</v>
      </c>
    </row>
    <row r="880" spans="7:11" x14ac:dyDescent="0.2">
      <c r="G880" s="9">
        <f t="shared" si="72"/>
        <v>872</v>
      </c>
      <c r="H880" s="13">
        <f t="shared" ca="1" si="71"/>
        <v>11.776871444991288</v>
      </c>
      <c r="I880" s="6" t="str">
        <f t="shared" ca="1" si="73"/>
        <v>W</v>
      </c>
      <c r="J880" s="6">
        <f t="shared" ca="1" si="74"/>
        <v>420</v>
      </c>
      <c r="K880" s="14">
        <f t="shared" ca="1" si="75"/>
        <v>4179.1926846677161</v>
      </c>
    </row>
    <row r="881" spans="7:11" x14ac:dyDescent="0.2">
      <c r="G881" s="9">
        <f t="shared" si="72"/>
        <v>873</v>
      </c>
      <c r="H881" s="13">
        <f t="shared" ca="1" si="71"/>
        <v>76.337760752525071</v>
      </c>
      <c r="I881" s="6" t="str">
        <f t="shared" ca="1" si="73"/>
        <v>L</v>
      </c>
      <c r="J881" s="6">
        <f t="shared" ca="1" si="74"/>
        <v>420</v>
      </c>
      <c r="K881" s="14">
        <f t="shared" ca="1" si="75"/>
        <v>4158.2967212443773</v>
      </c>
    </row>
    <row r="882" spans="7:11" x14ac:dyDescent="0.2">
      <c r="G882" s="9">
        <f t="shared" si="72"/>
        <v>874</v>
      </c>
      <c r="H882" s="13">
        <f t="shared" ca="1" si="71"/>
        <v>69.804492084009595</v>
      </c>
      <c r="I882" s="6" t="str">
        <f t="shared" ca="1" si="73"/>
        <v>L</v>
      </c>
      <c r="J882" s="6">
        <f t="shared" ca="1" si="74"/>
        <v>420</v>
      </c>
      <c r="K882" s="14">
        <f t="shared" ca="1" si="75"/>
        <v>4137.5052376381554</v>
      </c>
    </row>
    <row r="883" spans="7:11" x14ac:dyDescent="0.2">
      <c r="G883" s="9">
        <f t="shared" si="72"/>
        <v>875</v>
      </c>
      <c r="H883" s="13">
        <f t="shared" ca="1" si="71"/>
        <v>49.670842880716748</v>
      </c>
      <c r="I883" s="6" t="str">
        <f t="shared" ca="1" si="73"/>
        <v>L</v>
      </c>
      <c r="J883" s="6">
        <f t="shared" ca="1" si="74"/>
        <v>420</v>
      </c>
      <c r="K883" s="14">
        <f t="shared" ca="1" si="75"/>
        <v>4116.8177114499649</v>
      </c>
    </row>
    <row r="884" spans="7:11" x14ac:dyDescent="0.2">
      <c r="G884" s="9">
        <f t="shared" si="72"/>
        <v>876</v>
      </c>
      <c r="H884" s="13">
        <f t="shared" ca="1" si="71"/>
        <v>50.061215663810451</v>
      </c>
      <c r="I884" s="6" t="str">
        <f t="shared" ca="1" si="73"/>
        <v>L</v>
      </c>
      <c r="J884" s="6">
        <f t="shared" ca="1" si="74"/>
        <v>420</v>
      </c>
      <c r="K884" s="14">
        <f t="shared" ca="1" si="75"/>
        <v>4096.2336228927152</v>
      </c>
    </row>
    <row r="885" spans="7:11" x14ac:dyDescent="0.2">
      <c r="G885" s="9">
        <f t="shared" si="72"/>
        <v>877</v>
      </c>
      <c r="H885" s="13">
        <f t="shared" ca="1" si="71"/>
        <v>49.822008101482091</v>
      </c>
      <c r="I885" s="6" t="str">
        <f t="shared" ca="1" si="73"/>
        <v>L</v>
      </c>
      <c r="J885" s="6">
        <f t="shared" ca="1" si="74"/>
        <v>420</v>
      </c>
      <c r="K885" s="14">
        <f t="shared" ca="1" si="75"/>
        <v>4075.7524547782514</v>
      </c>
    </row>
    <row r="886" spans="7:11" x14ac:dyDescent="0.2">
      <c r="G886" s="9">
        <f t="shared" si="72"/>
        <v>878</v>
      </c>
      <c r="H886" s="13">
        <f t="shared" ca="1" si="71"/>
        <v>99.241563552240095</v>
      </c>
      <c r="I886" s="6" t="str">
        <f t="shared" ca="1" si="73"/>
        <v>L</v>
      </c>
      <c r="J886" s="6">
        <f t="shared" ca="1" si="74"/>
        <v>420</v>
      </c>
      <c r="K886" s="14">
        <f t="shared" ca="1" si="75"/>
        <v>4055.37369250436</v>
      </c>
    </row>
    <row r="887" spans="7:11" x14ac:dyDescent="0.2">
      <c r="G887" s="9">
        <f t="shared" si="72"/>
        <v>879</v>
      </c>
      <c r="H887" s="13">
        <f t="shared" ca="1" si="71"/>
        <v>12.773274759585052</v>
      </c>
      <c r="I887" s="6" t="str">
        <f t="shared" ca="1" si="73"/>
        <v>W</v>
      </c>
      <c r="J887" s="6">
        <f t="shared" ca="1" si="74"/>
        <v>421</v>
      </c>
      <c r="K887" s="14">
        <f t="shared" ca="1" si="75"/>
        <v>4079.7178907720991</v>
      </c>
    </row>
    <row r="888" spans="7:11" x14ac:dyDescent="0.2">
      <c r="G888" s="9">
        <f t="shared" si="72"/>
        <v>880</v>
      </c>
      <c r="H888" s="13">
        <f t="shared" ca="1" si="71"/>
        <v>63.655204126550288</v>
      </c>
      <c r="I888" s="6" t="str">
        <f t="shared" ca="1" si="73"/>
        <v>L</v>
      </c>
      <c r="J888" s="6">
        <f t="shared" ca="1" si="74"/>
        <v>421</v>
      </c>
      <c r="K888" s="14">
        <f t="shared" ca="1" si="75"/>
        <v>4059.3193013182386</v>
      </c>
    </row>
    <row r="889" spans="7:11" x14ac:dyDescent="0.2">
      <c r="G889" s="9">
        <f t="shared" si="72"/>
        <v>881</v>
      </c>
      <c r="H889" s="13">
        <f t="shared" ca="1" si="71"/>
        <v>19.068841106216595</v>
      </c>
      <c r="I889" s="6" t="str">
        <f t="shared" ca="1" si="73"/>
        <v>W</v>
      </c>
      <c r="J889" s="6">
        <f t="shared" ca="1" si="74"/>
        <v>422</v>
      </c>
      <c r="K889" s="14">
        <f t="shared" ca="1" si="75"/>
        <v>4083.6871848713631</v>
      </c>
    </row>
    <row r="890" spans="7:11" x14ac:dyDescent="0.2">
      <c r="G890" s="9">
        <f t="shared" si="72"/>
        <v>882</v>
      </c>
      <c r="H890" s="13">
        <f t="shared" ca="1" si="71"/>
        <v>89.218483269130587</v>
      </c>
      <c r="I890" s="6" t="str">
        <f t="shared" ca="1" si="73"/>
        <v>L</v>
      </c>
      <c r="J890" s="6">
        <f t="shared" ca="1" si="74"/>
        <v>422</v>
      </c>
      <c r="K890" s="14">
        <f t="shared" ca="1" si="75"/>
        <v>4063.2687489470063</v>
      </c>
    </row>
    <row r="891" spans="7:11" x14ac:dyDescent="0.2">
      <c r="G891" s="9">
        <f t="shared" si="72"/>
        <v>883</v>
      </c>
      <c r="H891" s="13">
        <f t="shared" ca="1" si="71"/>
        <v>37.033065685835034</v>
      </c>
      <c r="I891" s="6" t="str">
        <f t="shared" ca="1" si="73"/>
        <v>W</v>
      </c>
      <c r="J891" s="6">
        <f t="shared" ca="1" si="74"/>
        <v>423</v>
      </c>
      <c r="K891" s="14">
        <f t="shared" ca="1" si="75"/>
        <v>4087.6603408297237</v>
      </c>
    </row>
    <row r="892" spans="7:11" x14ac:dyDescent="0.2">
      <c r="G892" s="9">
        <f t="shared" si="72"/>
        <v>884</v>
      </c>
      <c r="H892" s="13">
        <f t="shared" ca="1" si="71"/>
        <v>36.886680614750624</v>
      </c>
      <c r="I892" s="6" t="str">
        <f t="shared" ca="1" si="73"/>
        <v>W</v>
      </c>
      <c r="J892" s="6">
        <f t="shared" ca="1" si="74"/>
        <v>424</v>
      </c>
      <c r="K892" s="14">
        <f t="shared" ca="1" si="75"/>
        <v>4112.1983541753898</v>
      </c>
    </row>
    <row r="893" spans="7:11" x14ac:dyDescent="0.2">
      <c r="G893" s="9">
        <f t="shared" si="72"/>
        <v>885</v>
      </c>
      <c r="H893" s="13">
        <f t="shared" ca="1" si="71"/>
        <v>47.026023923949325</v>
      </c>
      <c r="I893" s="6" t="str">
        <f t="shared" ca="1" si="73"/>
        <v>L</v>
      </c>
      <c r="J893" s="6">
        <f t="shared" ca="1" si="74"/>
        <v>424</v>
      </c>
      <c r="K893" s="14">
        <f t="shared" ca="1" si="75"/>
        <v>4091.6373624045127</v>
      </c>
    </row>
    <row r="894" spans="7:11" x14ac:dyDescent="0.2">
      <c r="G894" s="9">
        <f t="shared" si="72"/>
        <v>886</v>
      </c>
      <c r="H894" s="13">
        <f t="shared" ca="1" si="71"/>
        <v>10.072838048051947</v>
      </c>
      <c r="I894" s="6" t="str">
        <f t="shared" ca="1" si="73"/>
        <v>W</v>
      </c>
      <c r="J894" s="6">
        <f t="shared" ca="1" si="74"/>
        <v>425</v>
      </c>
      <c r="K894" s="14">
        <f t="shared" ca="1" si="75"/>
        <v>4116.1992496047405</v>
      </c>
    </row>
    <row r="895" spans="7:11" x14ac:dyDescent="0.2">
      <c r="G895" s="9">
        <f t="shared" si="72"/>
        <v>887</v>
      </c>
      <c r="H895" s="13">
        <f t="shared" ca="1" si="71"/>
        <v>34.885461022046982</v>
      </c>
      <c r="I895" s="6" t="str">
        <f t="shared" ca="1" si="73"/>
        <v>W</v>
      </c>
      <c r="J895" s="6">
        <f t="shared" ca="1" si="74"/>
        <v>426</v>
      </c>
      <c r="K895" s="14">
        <f t="shared" ca="1" si="75"/>
        <v>4140.908580541889</v>
      </c>
    </row>
    <row r="896" spans="7:11" x14ac:dyDescent="0.2">
      <c r="G896" s="9">
        <f t="shared" si="72"/>
        <v>888</v>
      </c>
      <c r="H896" s="13">
        <f t="shared" ca="1" si="71"/>
        <v>15.404184236175833</v>
      </c>
      <c r="I896" s="6" t="str">
        <f t="shared" ca="1" si="73"/>
        <v>W</v>
      </c>
      <c r="J896" s="6">
        <f t="shared" ca="1" si="74"/>
        <v>427</v>
      </c>
      <c r="K896" s="14">
        <f t="shared" ca="1" si="75"/>
        <v>4165.7662403130753</v>
      </c>
    </row>
    <row r="897" spans="7:11" x14ac:dyDescent="0.2">
      <c r="G897" s="9">
        <f t="shared" si="72"/>
        <v>889</v>
      </c>
      <c r="H897" s="13">
        <f t="shared" ca="1" si="71"/>
        <v>54.754884284187611</v>
      </c>
      <c r="I897" s="6" t="str">
        <f t="shared" ca="1" si="73"/>
        <v>L</v>
      </c>
      <c r="J897" s="6">
        <f t="shared" ca="1" si="74"/>
        <v>427</v>
      </c>
      <c r="K897" s="14">
        <f t="shared" ca="1" si="75"/>
        <v>4144.9374091115096</v>
      </c>
    </row>
    <row r="898" spans="7:11" x14ac:dyDescent="0.2">
      <c r="G898" s="9">
        <f t="shared" si="72"/>
        <v>890</v>
      </c>
      <c r="H898" s="13">
        <f t="shared" ca="1" si="71"/>
        <v>72.950358023545363</v>
      </c>
      <c r="I898" s="6" t="str">
        <f t="shared" ca="1" si="73"/>
        <v>L</v>
      </c>
      <c r="J898" s="6">
        <f t="shared" ca="1" si="74"/>
        <v>427</v>
      </c>
      <c r="K898" s="14">
        <f t="shared" ca="1" si="75"/>
        <v>4124.2127220659522</v>
      </c>
    </row>
    <row r="899" spans="7:11" x14ac:dyDescent="0.2">
      <c r="G899" s="9">
        <f t="shared" si="72"/>
        <v>891</v>
      </c>
      <c r="H899" s="13">
        <f t="shared" ca="1" si="71"/>
        <v>87.243418097701991</v>
      </c>
      <c r="I899" s="6" t="str">
        <f t="shared" ca="1" si="73"/>
        <v>L</v>
      </c>
      <c r="J899" s="6">
        <f t="shared" ca="1" si="74"/>
        <v>427</v>
      </c>
      <c r="K899" s="14">
        <f t="shared" ca="1" si="75"/>
        <v>4103.5916584556226</v>
      </c>
    </row>
    <row r="900" spans="7:11" x14ac:dyDescent="0.2">
      <c r="G900" s="9">
        <f t="shared" si="72"/>
        <v>892</v>
      </c>
      <c r="H900" s="13">
        <f t="shared" ca="1" si="71"/>
        <v>51.668386100171446</v>
      </c>
      <c r="I900" s="6" t="str">
        <f t="shared" ca="1" si="73"/>
        <v>L</v>
      </c>
      <c r="J900" s="6">
        <f t="shared" ca="1" si="74"/>
        <v>427</v>
      </c>
      <c r="K900" s="14">
        <f t="shared" ca="1" si="75"/>
        <v>4083.0737001633443</v>
      </c>
    </row>
    <row r="901" spans="7:11" x14ac:dyDescent="0.2">
      <c r="G901" s="9">
        <f t="shared" si="72"/>
        <v>893</v>
      </c>
      <c r="H901" s="13">
        <f t="shared" ca="1" si="71"/>
        <v>29.679102529896952</v>
      </c>
      <c r="I901" s="6" t="str">
        <f t="shared" ca="1" si="73"/>
        <v>W</v>
      </c>
      <c r="J901" s="6">
        <f t="shared" ca="1" si="74"/>
        <v>428</v>
      </c>
      <c r="K901" s="14">
        <f t="shared" ca="1" si="75"/>
        <v>4107.5841801426095</v>
      </c>
    </row>
    <row r="902" spans="7:11" x14ac:dyDescent="0.2">
      <c r="G902" s="9">
        <f t="shared" si="72"/>
        <v>894</v>
      </c>
      <c r="H902" s="13">
        <f t="shared" ca="1" si="71"/>
        <v>96.57310412005036</v>
      </c>
      <c r="I902" s="6" t="str">
        <f t="shared" ca="1" si="73"/>
        <v>L</v>
      </c>
      <c r="J902" s="6">
        <f t="shared" ca="1" si="74"/>
        <v>428</v>
      </c>
      <c r="K902" s="14">
        <f t="shared" ca="1" si="75"/>
        <v>4087.0462592418962</v>
      </c>
    </row>
    <row r="903" spans="7:11" x14ac:dyDescent="0.2">
      <c r="G903" s="9">
        <f t="shared" si="72"/>
        <v>895</v>
      </c>
      <c r="H903" s="13">
        <f t="shared" ca="1" si="71"/>
        <v>56.046445815492916</v>
      </c>
      <c r="I903" s="6" t="str">
        <f t="shared" ca="1" si="73"/>
        <v>L</v>
      </c>
      <c r="J903" s="6">
        <f t="shared" ca="1" si="74"/>
        <v>428</v>
      </c>
      <c r="K903" s="14">
        <f t="shared" ca="1" si="75"/>
        <v>4066.6110279456866</v>
      </c>
    </row>
    <row r="904" spans="7:11" x14ac:dyDescent="0.2">
      <c r="G904" s="9">
        <f t="shared" si="72"/>
        <v>896</v>
      </c>
      <c r="H904" s="13">
        <f t="shared" ca="1" si="71"/>
        <v>36.092567571940492</v>
      </c>
      <c r="I904" s="6" t="str">
        <f t="shared" ca="1" si="73"/>
        <v>W</v>
      </c>
      <c r="J904" s="6">
        <f t="shared" ca="1" si="74"/>
        <v>429</v>
      </c>
      <c r="K904" s="14">
        <f t="shared" ca="1" si="75"/>
        <v>4091.0226833561524</v>
      </c>
    </row>
    <row r="905" spans="7:11" x14ac:dyDescent="0.2">
      <c r="G905" s="9">
        <f t="shared" si="72"/>
        <v>897</v>
      </c>
      <c r="H905" s="13">
        <f t="shared" ca="1" si="71"/>
        <v>40.607428839442306</v>
      </c>
      <c r="I905" s="6" t="str">
        <f t="shared" ca="1" si="73"/>
        <v>W</v>
      </c>
      <c r="J905" s="6">
        <f t="shared" ca="1" si="74"/>
        <v>430</v>
      </c>
      <c r="K905" s="14">
        <f t="shared" ca="1" si="75"/>
        <v>4115.5808806698842</v>
      </c>
    </row>
    <row r="906" spans="7:11" x14ac:dyDescent="0.2">
      <c r="G906" s="9">
        <f t="shared" si="72"/>
        <v>898</v>
      </c>
      <c r="H906" s="13">
        <f t="shared" ref="H906:H969" ca="1" si="76">10000*RAND()/100</f>
        <v>22.703821854453562</v>
      </c>
      <c r="I906" s="6" t="str">
        <f t="shared" ca="1" si="73"/>
        <v>W</v>
      </c>
      <c r="J906" s="6">
        <f t="shared" ca="1" si="74"/>
        <v>431</v>
      </c>
      <c r="K906" s="14">
        <f t="shared" ca="1" si="75"/>
        <v>4140.2864995703394</v>
      </c>
    </row>
    <row r="907" spans="7:11" x14ac:dyDescent="0.2">
      <c r="G907" s="9">
        <f t="shared" ref="G907:G970" si="77">G906+1</f>
        <v>899</v>
      </c>
      <c r="H907" s="13">
        <f t="shared" ca="1" si="76"/>
        <v>59.26600244396186</v>
      </c>
      <c r="I907" s="6" t="str">
        <f t="shared" ca="1" si="73"/>
        <v>L</v>
      </c>
      <c r="J907" s="6">
        <f t="shared" ca="1" si="74"/>
        <v>431</v>
      </c>
      <c r="K907" s="14">
        <f t="shared" ca="1" si="75"/>
        <v>4119.5850670724876</v>
      </c>
    </row>
    <row r="908" spans="7:11" x14ac:dyDescent="0.2">
      <c r="G908" s="9">
        <f t="shared" si="77"/>
        <v>900</v>
      </c>
      <c r="H908" s="13">
        <f t="shared" ca="1" si="76"/>
        <v>59.621601339933498</v>
      </c>
      <c r="I908" s="6" t="str">
        <f t="shared" ca="1" si="73"/>
        <v>L</v>
      </c>
      <c r="J908" s="6">
        <f t="shared" ca="1" si="74"/>
        <v>431</v>
      </c>
      <c r="K908" s="14">
        <f t="shared" ca="1" si="75"/>
        <v>4098.9871417371251</v>
      </c>
    </row>
    <row r="909" spans="7:11" x14ac:dyDescent="0.2">
      <c r="G909" s="9">
        <f t="shared" si="77"/>
        <v>901</v>
      </c>
      <c r="H909" s="13">
        <f t="shared" ca="1" si="76"/>
        <v>38.150536489309239</v>
      </c>
      <c r="I909" s="6" t="str">
        <f t="shared" ca="1" si="73"/>
        <v>W</v>
      </c>
      <c r="J909" s="6">
        <f t="shared" ca="1" si="74"/>
        <v>432</v>
      </c>
      <c r="K909" s="14">
        <f t="shared" ca="1" si="75"/>
        <v>4123.5931492820773</v>
      </c>
    </row>
    <row r="910" spans="7:11" x14ac:dyDescent="0.2">
      <c r="G910" s="9">
        <f t="shared" si="77"/>
        <v>902</v>
      </c>
      <c r="H910" s="13">
        <f t="shared" ca="1" si="76"/>
        <v>32.156209756631938</v>
      </c>
      <c r="I910" s="6" t="str">
        <f t="shared" ca="1" si="73"/>
        <v>W</v>
      </c>
      <c r="J910" s="6">
        <f t="shared" ca="1" si="74"/>
        <v>433</v>
      </c>
      <c r="K910" s="14">
        <f t="shared" ca="1" si="75"/>
        <v>4148.3468654160943</v>
      </c>
    </row>
    <row r="911" spans="7:11" x14ac:dyDescent="0.2">
      <c r="G911" s="9">
        <f t="shared" si="77"/>
        <v>903</v>
      </c>
      <c r="H911" s="13">
        <f t="shared" ca="1" si="76"/>
        <v>96.582456901815263</v>
      </c>
      <c r="I911" s="6" t="str">
        <f t="shared" ca="1" si="73"/>
        <v>L</v>
      </c>
      <c r="J911" s="6">
        <f t="shared" ca="1" si="74"/>
        <v>433</v>
      </c>
      <c r="K911" s="14">
        <f t="shared" ca="1" si="75"/>
        <v>4127.6051310890134</v>
      </c>
    </row>
    <row r="912" spans="7:11" x14ac:dyDescent="0.2">
      <c r="G912" s="9">
        <f t="shared" si="77"/>
        <v>904</v>
      </c>
      <c r="H912" s="13">
        <f t="shared" ca="1" si="76"/>
        <v>2.1322926234239592</v>
      </c>
      <c r="I912" s="6" t="str">
        <f t="shared" ca="1" si="73"/>
        <v>W</v>
      </c>
      <c r="J912" s="6">
        <f t="shared" ca="1" si="74"/>
        <v>434</v>
      </c>
      <c r="K912" s="14">
        <f t="shared" ca="1" si="75"/>
        <v>4152.3829309420562</v>
      </c>
    </row>
    <row r="913" spans="7:11" x14ac:dyDescent="0.2">
      <c r="G913" s="9">
        <f t="shared" si="77"/>
        <v>905</v>
      </c>
      <c r="H913" s="13">
        <f t="shared" ca="1" si="76"/>
        <v>64.498234741898926</v>
      </c>
      <c r="I913" s="6" t="str">
        <f t="shared" ca="1" si="73"/>
        <v>L</v>
      </c>
      <c r="J913" s="6">
        <f t="shared" ca="1" si="74"/>
        <v>434</v>
      </c>
      <c r="K913" s="14">
        <f t="shared" ca="1" si="75"/>
        <v>4131.6210162873458</v>
      </c>
    </row>
    <row r="914" spans="7:11" x14ac:dyDescent="0.2">
      <c r="G914" s="9">
        <f t="shared" si="77"/>
        <v>906</v>
      </c>
      <c r="H914" s="13">
        <f t="shared" ca="1" si="76"/>
        <v>56.39536521992332</v>
      </c>
      <c r="I914" s="6" t="str">
        <f t="shared" ca="1" si="73"/>
        <v>L</v>
      </c>
      <c r="J914" s="6">
        <f t="shared" ca="1" si="74"/>
        <v>434</v>
      </c>
      <c r="K914" s="14">
        <f t="shared" ca="1" si="75"/>
        <v>4110.9629112059092</v>
      </c>
    </row>
    <row r="915" spans="7:11" x14ac:dyDescent="0.2">
      <c r="G915" s="9">
        <f t="shared" si="77"/>
        <v>907</v>
      </c>
      <c r="H915" s="13">
        <f t="shared" ca="1" si="76"/>
        <v>91.445749766178977</v>
      </c>
      <c r="I915" s="6" t="str">
        <f t="shared" ca="1" si="73"/>
        <v>L</v>
      </c>
      <c r="J915" s="6">
        <f t="shared" ca="1" si="74"/>
        <v>434</v>
      </c>
      <c r="K915" s="14">
        <f t="shared" ca="1" si="75"/>
        <v>4090.4080966498796</v>
      </c>
    </row>
    <row r="916" spans="7:11" x14ac:dyDescent="0.2">
      <c r="G916" s="9">
        <f t="shared" si="77"/>
        <v>908</v>
      </c>
      <c r="H916" s="13">
        <f t="shared" ca="1" si="76"/>
        <v>89.36061035002831</v>
      </c>
      <c r="I916" s="6" t="str">
        <f t="shared" ca="1" si="73"/>
        <v>L</v>
      </c>
      <c r="J916" s="6">
        <f t="shared" ca="1" si="74"/>
        <v>434</v>
      </c>
      <c r="K916" s="14">
        <f t="shared" ca="1" si="75"/>
        <v>4069.9560561666303</v>
      </c>
    </row>
    <row r="917" spans="7:11" x14ac:dyDescent="0.2">
      <c r="G917" s="9">
        <f t="shared" si="77"/>
        <v>909</v>
      </c>
      <c r="H917" s="13">
        <f t="shared" ca="1" si="76"/>
        <v>78.786987585583461</v>
      </c>
      <c r="I917" s="6" t="str">
        <f t="shared" ca="1" si="73"/>
        <v>L</v>
      </c>
      <c r="J917" s="6">
        <f t="shared" ca="1" si="74"/>
        <v>434</v>
      </c>
      <c r="K917" s="14">
        <f t="shared" ca="1" si="75"/>
        <v>4049.606275885797</v>
      </c>
    </row>
    <row r="918" spans="7:11" x14ac:dyDescent="0.2">
      <c r="G918" s="9">
        <f t="shared" si="77"/>
        <v>910</v>
      </c>
      <c r="H918" s="13">
        <f t="shared" ca="1" si="76"/>
        <v>60.435199027219554</v>
      </c>
      <c r="I918" s="6" t="str">
        <f t="shared" ca="1" si="73"/>
        <v>L</v>
      </c>
      <c r="J918" s="6">
        <f t="shared" ca="1" si="74"/>
        <v>434</v>
      </c>
      <c r="K918" s="14">
        <f t="shared" ca="1" si="75"/>
        <v>4029.358244506368</v>
      </c>
    </row>
    <row r="919" spans="7:11" x14ac:dyDescent="0.2">
      <c r="G919" s="9">
        <f t="shared" si="77"/>
        <v>911</v>
      </c>
      <c r="H919" s="13">
        <f t="shared" ca="1" si="76"/>
        <v>66.780395037042439</v>
      </c>
      <c r="I919" s="6" t="str">
        <f t="shared" ca="1" si="73"/>
        <v>L</v>
      </c>
      <c r="J919" s="6">
        <f t="shared" ca="1" si="74"/>
        <v>434</v>
      </c>
      <c r="K919" s="14">
        <f t="shared" ca="1" si="75"/>
        <v>4009.2114532838364</v>
      </c>
    </row>
    <row r="920" spans="7:11" x14ac:dyDescent="0.2">
      <c r="G920" s="9">
        <f t="shared" si="77"/>
        <v>912</v>
      </c>
      <c r="H920" s="13">
        <f t="shared" ca="1" si="76"/>
        <v>50.587705156550641</v>
      </c>
      <c r="I920" s="6" t="str">
        <f t="shared" ca="1" si="73"/>
        <v>L</v>
      </c>
      <c r="J920" s="6">
        <f t="shared" ca="1" si="74"/>
        <v>434</v>
      </c>
      <c r="K920" s="14">
        <f t="shared" ca="1" si="75"/>
        <v>3989.1653960174172</v>
      </c>
    </row>
    <row r="921" spans="7:11" x14ac:dyDescent="0.2">
      <c r="G921" s="9">
        <f t="shared" si="77"/>
        <v>913</v>
      </c>
      <c r="H921" s="13">
        <f t="shared" ca="1" si="76"/>
        <v>80.026104403365309</v>
      </c>
      <c r="I921" s="6" t="str">
        <f t="shared" ca="1" si="73"/>
        <v>L</v>
      </c>
      <c r="J921" s="6">
        <f t="shared" ca="1" si="74"/>
        <v>434</v>
      </c>
      <c r="K921" s="14">
        <f t="shared" ca="1" si="75"/>
        <v>3969.2195690373301</v>
      </c>
    </row>
    <row r="922" spans="7:11" x14ac:dyDescent="0.2">
      <c r="G922" s="9">
        <f t="shared" si="77"/>
        <v>914</v>
      </c>
      <c r="H922" s="13">
        <f t="shared" ca="1" si="76"/>
        <v>90.179667380861872</v>
      </c>
      <c r="I922" s="6" t="str">
        <f t="shared" ca="1" si="73"/>
        <v>L</v>
      </c>
      <c r="J922" s="6">
        <f t="shared" ca="1" si="74"/>
        <v>434</v>
      </c>
      <c r="K922" s="14">
        <f t="shared" ca="1" si="75"/>
        <v>3949.3734711921434</v>
      </c>
    </row>
    <row r="923" spans="7:11" x14ac:dyDescent="0.2">
      <c r="G923" s="9">
        <f t="shared" si="77"/>
        <v>915</v>
      </c>
      <c r="H923" s="13">
        <f t="shared" ca="1" si="76"/>
        <v>98.535608545648316</v>
      </c>
      <c r="I923" s="6" t="str">
        <f t="shared" ca="1" si="73"/>
        <v>L</v>
      </c>
      <c r="J923" s="6">
        <f t="shared" ca="1" si="74"/>
        <v>434</v>
      </c>
      <c r="K923" s="14">
        <f t="shared" ca="1" si="75"/>
        <v>3929.6266038361828</v>
      </c>
    </row>
    <row r="924" spans="7:11" x14ac:dyDescent="0.2">
      <c r="G924" s="9">
        <f t="shared" si="77"/>
        <v>916</v>
      </c>
      <c r="H924" s="13">
        <f t="shared" ca="1" si="76"/>
        <v>38.925384306497584</v>
      </c>
      <c r="I924" s="6" t="str">
        <f t="shared" ca="1" si="73"/>
        <v>W</v>
      </c>
      <c r="J924" s="6">
        <f t="shared" ca="1" si="74"/>
        <v>435</v>
      </c>
      <c r="K924" s="14">
        <f t="shared" ca="1" si="75"/>
        <v>3953.2159488424859</v>
      </c>
    </row>
    <row r="925" spans="7:11" x14ac:dyDescent="0.2">
      <c r="G925" s="9">
        <f t="shared" si="77"/>
        <v>917</v>
      </c>
      <c r="H925" s="13">
        <f t="shared" ca="1" si="76"/>
        <v>99.090639759990751</v>
      </c>
      <c r="I925" s="6" t="str">
        <f t="shared" ca="1" si="73"/>
        <v>L</v>
      </c>
      <c r="J925" s="6">
        <f t="shared" ca="1" si="74"/>
        <v>435</v>
      </c>
      <c r="K925" s="14">
        <f t="shared" ca="1" si="75"/>
        <v>3933.4498690982737</v>
      </c>
    </row>
    <row r="926" spans="7:11" x14ac:dyDescent="0.2">
      <c r="G926" s="9">
        <f t="shared" si="77"/>
        <v>918</v>
      </c>
      <c r="H926" s="13">
        <f t="shared" ca="1" si="76"/>
        <v>60.486753221371089</v>
      </c>
      <c r="I926" s="6" t="str">
        <f t="shared" ca="1" si="73"/>
        <v>L</v>
      </c>
      <c r="J926" s="6">
        <f t="shared" ca="1" si="74"/>
        <v>435</v>
      </c>
      <c r="K926" s="14">
        <f t="shared" ca="1" si="75"/>
        <v>3913.7826197527825</v>
      </c>
    </row>
    <row r="927" spans="7:11" x14ac:dyDescent="0.2">
      <c r="G927" s="9">
        <f t="shared" si="77"/>
        <v>919</v>
      </c>
      <c r="H927" s="13">
        <f t="shared" ca="1" si="76"/>
        <v>68.920686845467017</v>
      </c>
      <c r="I927" s="6" t="str">
        <f t="shared" ca="1" si="73"/>
        <v>L</v>
      </c>
      <c r="J927" s="6">
        <f t="shared" ca="1" si="74"/>
        <v>435</v>
      </c>
      <c r="K927" s="14">
        <f t="shared" ca="1" si="75"/>
        <v>3894.2137066540186</v>
      </c>
    </row>
    <row r="928" spans="7:11" x14ac:dyDescent="0.2">
      <c r="G928" s="9">
        <f t="shared" si="77"/>
        <v>920</v>
      </c>
      <c r="H928" s="13">
        <f t="shared" ca="1" si="76"/>
        <v>11.075470102919649</v>
      </c>
      <c r="I928" s="6" t="str">
        <f t="shared" ca="1" si="73"/>
        <v>W</v>
      </c>
      <c r="J928" s="6">
        <f t="shared" ca="1" si="74"/>
        <v>436</v>
      </c>
      <c r="K928" s="14">
        <f t="shared" ca="1" si="75"/>
        <v>3917.5904698724012</v>
      </c>
    </row>
    <row r="929" spans="7:11" x14ac:dyDescent="0.2">
      <c r="G929" s="9">
        <f t="shared" si="77"/>
        <v>921</v>
      </c>
      <c r="H929" s="13">
        <f t="shared" ca="1" si="76"/>
        <v>73.06153168159797</v>
      </c>
      <c r="I929" s="6" t="str">
        <f t="shared" ca="1" si="73"/>
        <v>L</v>
      </c>
      <c r="J929" s="6">
        <f t="shared" ca="1" si="74"/>
        <v>436</v>
      </c>
      <c r="K929" s="14">
        <f t="shared" ca="1" si="75"/>
        <v>3898.0025175230389</v>
      </c>
    </row>
    <row r="930" spans="7:11" x14ac:dyDescent="0.2">
      <c r="G930" s="9">
        <f t="shared" si="77"/>
        <v>922</v>
      </c>
      <c r="H930" s="13">
        <f t="shared" ca="1" si="76"/>
        <v>20.208075248110369</v>
      </c>
      <c r="I930" s="6" t="str">
        <f t="shared" ca="1" si="73"/>
        <v>W</v>
      </c>
      <c r="J930" s="6">
        <f t="shared" ca="1" si="74"/>
        <v>437</v>
      </c>
      <c r="K930" s="14">
        <f t="shared" ca="1" si="75"/>
        <v>3921.402024776864</v>
      </c>
    </row>
    <row r="931" spans="7:11" x14ac:dyDescent="0.2">
      <c r="G931" s="9">
        <f t="shared" si="77"/>
        <v>923</v>
      </c>
      <c r="H931" s="13">
        <f t="shared" ca="1" si="76"/>
        <v>83.997968496140544</v>
      </c>
      <c r="I931" s="6" t="str">
        <f t="shared" ca="1" si="73"/>
        <v>L</v>
      </c>
      <c r="J931" s="6">
        <f t="shared" ca="1" si="74"/>
        <v>437</v>
      </c>
      <c r="K931" s="14">
        <f t="shared" ca="1" si="75"/>
        <v>3901.7950146529797</v>
      </c>
    </row>
    <row r="932" spans="7:11" x14ac:dyDescent="0.2">
      <c r="G932" s="9">
        <f t="shared" si="77"/>
        <v>924</v>
      </c>
      <c r="H932" s="13">
        <f t="shared" ca="1" si="76"/>
        <v>13.230547664258363</v>
      </c>
      <c r="I932" s="6" t="str">
        <f t="shared" ca="1" si="73"/>
        <v>W</v>
      </c>
      <c r="J932" s="6">
        <f t="shared" ca="1" si="74"/>
        <v>438</v>
      </c>
      <c r="K932" s="14">
        <f t="shared" ca="1" si="75"/>
        <v>3925.2172880706808</v>
      </c>
    </row>
    <row r="933" spans="7:11" x14ac:dyDescent="0.2">
      <c r="G933" s="9">
        <f t="shared" si="77"/>
        <v>925</v>
      </c>
      <c r="H933" s="13">
        <f t="shared" ca="1" si="76"/>
        <v>83.577823699211464</v>
      </c>
      <c r="I933" s="6" t="str">
        <f t="shared" ca="1" si="73"/>
        <v>L</v>
      </c>
      <c r="J933" s="6">
        <f t="shared" ca="1" si="74"/>
        <v>438</v>
      </c>
      <c r="K933" s="14">
        <f t="shared" ca="1" si="75"/>
        <v>3905.5912016303273</v>
      </c>
    </row>
    <row r="934" spans="7:11" x14ac:dyDescent="0.2">
      <c r="G934" s="9">
        <f t="shared" si="77"/>
        <v>926</v>
      </c>
      <c r="H934" s="13">
        <f t="shared" ca="1" si="76"/>
        <v>60.448312132785141</v>
      </c>
      <c r="I934" s="6" t="str">
        <f t="shared" ca="1" si="73"/>
        <v>L</v>
      </c>
      <c r="J934" s="6">
        <f t="shared" ca="1" si="74"/>
        <v>438</v>
      </c>
      <c r="K934" s="14">
        <f t="shared" ca="1" si="75"/>
        <v>3886.0632456221756</v>
      </c>
    </row>
    <row r="935" spans="7:11" x14ac:dyDescent="0.2">
      <c r="G935" s="9">
        <f t="shared" si="77"/>
        <v>927</v>
      </c>
      <c r="H935" s="13">
        <f t="shared" ca="1" si="76"/>
        <v>66.140389831636014</v>
      </c>
      <c r="I935" s="6" t="str">
        <f t="shared" ca="1" si="73"/>
        <v>L</v>
      </c>
      <c r="J935" s="6">
        <f t="shared" ca="1" si="74"/>
        <v>438</v>
      </c>
      <c r="K935" s="14">
        <f t="shared" ca="1" si="75"/>
        <v>3866.6329293940648</v>
      </c>
    </row>
    <row r="936" spans="7:11" x14ac:dyDescent="0.2">
      <c r="G936" s="9">
        <f t="shared" si="77"/>
        <v>928</v>
      </c>
      <c r="H936" s="13">
        <f t="shared" ca="1" si="76"/>
        <v>53.326231169034102</v>
      </c>
      <c r="I936" s="6" t="str">
        <f t="shared" ca="1" si="73"/>
        <v>L</v>
      </c>
      <c r="J936" s="6">
        <f t="shared" ca="1" si="74"/>
        <v>438</v>
      </c>
      <c r="K936" s="14">
        <f t="shared" ca="1" si="75"/>
        <v>3847.2997647470943</v>
      </c>
    </row>
    <row r="937" spans="7:11" x14ac:dyDescent="0.2">
      <c r="G937" s="9">
        <f t="shared" si="77"/>
        <v>929</v>
      </c>
      <c r="H937" s="13">
        <f t="shared" ca="1" si="76"/>
        <v>5.0007391935324996E-2</v>
      </c>
      <c r="I937" s="6" t="str">
        <f t="shared" ca="1" si="73"/>
        <v>W</v>
      </c>
      <c r="J937" s="6">
        <f t="shared" ca="1" si="74"/>
        <v>439</v>
      </c>
      <c r="K937" s="14">
        <f t="shared" ca="1" si="75"/>
        <v>3870.394906001658</v>
      </c>
    </row>
    <row r="938" spans="7:11" x14ac:dyDescent="0.2">
      <c r="G938" s="9">
        <f t="shared" si="77"/>
        <v>930</v>
      </c>
      <c r="H938" s="13">
        <f t="shared" ca="1" si="76"/>
        <v>45.348640085725549</v>
      </c>
      <c r="I938" s="6" t="str">
        <f t="shared" ca="1" si="73"/>
        <v>W</v>
      </c>
      <c r="J938" s="6">
        <f t="shared" ca="1" si="74"/>
        <v>440</v>
      </c>
      <c r="K938" s="14">
        <f t="shared" ca="1" si="75"/>
        <v>3893.6286861931862</v>
      </c>
    </row>
    <row r="939" spans="7:11" x14ac:dyDescent="0.2">
      <c r="G939" s="9">
        <f t="shared" si="77"/>
        <v>931</v>
      </c>
      <c r="H939" s="13">
        <f t="shared" ca="1" si="76"/>
        <v>59.635110500767631</v>
      </c>
      <c r="I939" s="6" t="str">
        <f t="shared" ca="1" si="73"/>
        <v>L</v>
      </c>
      <c r="J939" s="6">
        <f t="shared" ca="1" si="74"/>
        <v>440</v>
      </c>
      <c r="K939" s="14">
        <f t="shared" ca="1" si="75"/>
        <v>3874.1605427622203</v>
      </c>
    </row>
    <row r="940" spans="7:11" x14ac:dyDescent="0.2">
      <c r="G940" s="9">
        <f t="shared" si="77"/>
        <v>932</v>
      </c>
      <c r="H940" s="13">
        <f t="shared" ca="1" si="76"/>
        <v>58.448919235526567</v>
      </c>
      <c r="I940" s="6" t="str">
        <f t="shared" ca="1" si="73"/>
        <v>L</v>
      </c>
      <c r="J940" s="6">
        <f t="shared" ca="1" si="74"/>
        <v>440</v>
      </c>
      <c r="K940" s="14">
        <f t="shared" ca="1" si="75"/>
        <v>3854.7897400484094</v>
      </c>
    </row>
    <row r="941" spans="7:11" x14ac:dyDescent="0.2">
      <c r="G941" s="9">
        <f t="shared" si="77"/>
        <v>933</v>
      </c>
      <c r="H941" s="13">
        <f t="shared" ca="1" si="76"/>
        <v>61.988293959846381</v>
      </c>
      <c r="I941" s="6" t="str">
        <f t="shared" ref="I941:I1004" ca="1" si="78">IF(H941&lt;C$4,"W","L")</f>
        <v>L</v>
      </c>
      <c r="J941" s="6">
        <f t="shared" ref="J941:J1004" ca="1" si="79">IF(I941="W",J940+1,J940)</f>
        <v>440</v>
      </c>
      <c r="K941" s="14">
        <f t="shared" ref="K941:K1004" ca="1" si="80">IF(I941="W",K940*(1+C$3*C$5),K940*(1-C$3))</f>
        <v>3835.5157913481671</v>
      </c>
    </row>
    <row r="942" spans="7:11" x14ac:dyDescent="0.2">
      <c r="G942" s="9">
        <f t="shared" si="77"/>
        <v>934</v>
      </c>
      <c r="H942" s="13">
        <f t="shared" ca="1" si="76"/>
        <v>28.951962325897316</v>
      </c>
      <c r="I942" s="6" t="str">
        <f t="shared" ca="1" si="78"/>
        <v>W</v>
      </c>
      <c r="J942" s="6">
        <f t="shared" ca="1" si="79"/>
        <v>441</v>
      </c>
      <c r="K942" s="14">
        <f t="shared" ca="1" si="80"/>
        <v>3858.5401940206525</v>
      </c>
    </row>
    <row r="943" spans="7:11" x14ac:dyDescent="0.2">
      <c r="G943" s="9">
        <f t="shared" si="77"/>
        <v>935</v>
      </c>
      <c r="H943" s="13">
        <f t="shared" ca="1" si="76"/>
        <v>37.306485484972264</v>
      </c>
      <c r="I943" s="6" t="str">
        <f t="shared" ca="1" si="78"/>
        <v>W</v>
      </c>
      <c r="J943" s="6">
        <f t="shared" ca="1" si="79"/>
        <v>442</v>
      </c>
      <c r="K943" s="14">
        <f t="shared" ca="1" si="80"/>
        <v>3881.7028109900575</v>
      </c>
    </row>
    <row r="944" spans="7:11" x14ac:dyDescent="0.2">
      <c r="G944" s="9">
        <f t="shared" si="77"/>
        <v>936</v>
      </c>
      <c r="H944" s="13">
        <f t="shared" ca="1" si="76"/>
        <v>3.3164719007716115</v>
      </c>
      <c r="I944" s="6" t="str">
        <f t="shared" ca="1" si="78"/>
        <v>W</v>
      </c>
      <c r="J944" s="6">
        <f t="shared" ca="1" si="79"/>
        <v>443</v>
      </c>
      <c r="K944" s="14">
        <f t="shared" ca="1" si="80"/>
        <v>3905.0044719496486</v>
      </c>
    </row>
    <row r="945" spans="7:11" x14ac:dyDescent="0.2">
      <c r="G945" s="9">
        <f t="shared" si="77"/>
        <v>937</v>
      </c>
      <c r="H945" s="13">
        <f t="shared" ca="1" si="76"/>
        <v>80.522269670422759</v>
      </c>
      <c r="I945" s="6" t="str">
        <f t="shared" ca="1" si="78"/>
        <v>L</v>
      </c>
      <c r="J945" s="6">
        <f t="shared" ca="1" si="79"/>
        <v>443</v>
      </c>
      <c r="K945" s="14">
        <f t="shared" ca="1" si="80"/>
        <v>3885.4794495899005</v>
      </c>
    </row>
    <row r="946" spans="7:11" x14ac:dyDescent="0.2">
      <c r="G946" s="9">
        <f t="shared" si="77"/>
        <v>938</v>
      </c>
      <c r="H946" s="13">
        <f t="shared" ca="1" si="76"/>
        <v>31.195246638392938</v>
      </c>
      <c r="I946" s="6" t="str">
        <f t="shared" ca="1" si="78"/>
        <v>W</v>
      </c>
      <c r="J946" s="6">
        <f t="shared" ca="1" si="79"/>
        <v>444</v>
      </c>
      <c r="K946" s="14">
        <f t="shared" ca="1" si="80"/>
        <v>3908.8037815154325</v>
      </c>
    </row>
    <row r="947" spans="7:11" x14ac:dyDescent="0.2">
      <c r="G947" s="9">
        <f t="shared" si="77"/>
        <v>939</v>
      </c>
      <c r="H947" s="13">
        <f t="shared" ca="1" si="76"/>
        <v>85.613650175450715</v>
      </c>
      <c r="I947" s="6" t="str">
        <f t="shared" ca="1" si="78"/>
        <v>L</v>
      </c>
      <c r="J947" s="6">
        <f t="shared" ca="1" si="79"/>
        <v>444</v>
      </c>
      <c r="K947" s="14">
        <f t="shared" ca="1" si="80"/>
        <v>3889.2597626078555</v>
      </c>
    </row>
    <row r="948" spans="7:11" x14ac:dyDescent="0.2">
      <c r="G948" s="9">
        <f t="shared" si="77"/>
        <v>940</v>
      </c>
      <c r="H948" s="13">
        <f t="shared" ca="1" si="76"/>
        <v>56.878561381083998</v>
      </c>
      <c r="I948" s="6" t="str">
        <f t="shared" ca="1" si="78"/>
        <v>L</v>
      </c>
      <c r="J948" s="6">
        <f t="shared" ca="1" si="79"/>
        <v>444</v>
      </c>
      <c r="K948" s="14">
        <f t="shared" ca="1" si="80"/>
        <v>3869.813463794816</v>
      </c>
    </row>
    <row r="949" spans="7:11" x14ac:dyDescent="0.2">
      <c r="G949" s="9">
        <f t="shared" si="77"/>
        <v>941</v>
      </c>
      <c r="H949" s="13">
        <f t="shared" ca="1" si="76"/>
        <v>22.608312128125132</v>
      </c>
      <c r="I949" s="6" t="str">
        <f t="shared" ca="1" si="78"/>
        <v>W</v>
      </c>
      <c r="J949" s="6">
        <f t="shared" ca="1" si="79"/>
        <v>445</v>
      </c>
      <c r="K949" s="14">
        <f t="shared" ca="1" si="80"/>
        <v>3893.0437536188865</v>
      </c>
    </row>
    <row r="950" spans="7:11" x14ac:dyDescent="0.2">
      <c r="G950" s="9">
        <f t="shared" si="77"/>
        <v>942</v>
      </c>
      <c r="H950" s="13">
        <f t="shared" ca="1" si="76"/>
        <v>14.632216451789871</v>
      </c>
      <c r="I950" s="6" t="str">
        <f t="shared" ca="1" si="78"/>
        <v>W</v>
      </c>
      <c r="J950" s="6">
        <f t="shared" ca="1" si="79"/>
        <v>446</v>
      </c>
      <c r="K950" s="14">
        <f t="shared" ca="1" si="80"/>
        <v>3916.4134936697856</v>
      </c>
    </row>
    <row r="951" spans="7:11" x14ac:dyDescent="0.2">
      <c r="G951" s="9">
        <f t="shared" si="77"/>
        <v>943</v>
      </c>
      <c r="H951" s="13">
        <f t="shared" ca="1" si="76"/>
        <v>89.969493064490777</v>
      </c>
      <c r="I951" s="6" t="str">
        <f t="shared" ca="1" si="78"/>
        <v>L</v>
      </c>
      <c r="J951" s="6">
        <f t="shared" ca="1" si="79"/>
        <v>446</v>
      </c>
      <c r="K951" s="14">
        <f t="shared" ca="1" si="80"/>
        <v>3896.8314262014364</v>
      </c>
    </row>
    <row r="952" spans="7:11" x14ac:dyDescent="0.2">
      <c r="G952" s="9">
        <f t="shared" si="77"/>
        <v>944</v>
      </c>
      <c r="H952" s="13">
        <f t="shared" ca="1" si="76"/>
        <v>17.246183603480279</v>
      </c>
      <c r="I952" s="6" t="str">
        <f t="shared" ca="1" si="78"/>
        <v>W</v>
      </c>
      <c r="J952" s="6">
        <f t="shared" ca="1" si="79"/>
        <v>447</v>
      </c>
      <c r="K952" s="14">
        <f t="shared" ca="1" si="80"/>
        <v>3920.2239034547033</v>
      </c>
    </row>
    <row r="953" spans="7:11" x14ac:dyDescent="0.2">
      <c r="G953" s="9">
        <f t="shared" si="77"/>
        <v>945</v>
      </c>
      <c r="H953" s="13">
        <f t="shared" ca="1" si="76"/>
        <v>72.555363837639646</v>
      </c>
      <c r="I953" s="6" t="str">
        <f t="shared" ca="1" si="78"/>
        <v>L</v>
      </c>
      <c r="J953" s="6">
        <f t="shared" ca="1" si="79"/>
        <v>447</v>
      </c>
      <c r="K953" s="14">
        <f t="shared" ca="1" si="80"/>
        <v>3900.6227839374296</v>
      </c>
    </row>
    <row r="954" spans="7:11" x14ac:dyDescent="0.2">
      <c r="G954" s="9">
        <f t="shared" si="77"/>
        <v>946</v>
      </c>
      <c r="H954" s="13">
        <f t="shared" ca="1" si="76"/>
        <v>53.387860997514771</v>
      </c>
      <c r="I954" s="6" t="str">
        <f t="shared" ca="1" si="78"/>
        <v>L</v>
      </c>
      <c r="J954" s="6">
        <f t="shared" ca="1" si="79"/>
        <v>447</v>
      </c>
      <c r="K954" s="14">
        <f t="shared" ca="1" si="80"/>
        <v>3881.1196700177425</v>
      </c>
    </row>
    <row r="955" spans="7:11" x14ac:dyDescent="0.2">
      <c r="G955" s="9">
        <f t="shared" si="77"/>
        <v>947</v>
      </c>
      <c r="H955" s="13">
        <f t="shared" ca="1" si="76"/>
        <v>4.89052066393314</v>
      </c>
      <c r="I955" s="6" t="str">
        <f t="shared" ca="1" si="78"/>
        <v>W</v>
      </c>
      <c r="J955" s="6">
        <f t="shared" ca="1" si="79"/>
        <v>448</v>
      </c>
      <c r="K955" s="14">
        <f t="shared" ca="1" si="80"/>
        <v>3904.4178304122752</v>
      </c>
    </row>
    <row r="956" spans="7:11" x14ac:dyDescent="0.2">
      <c r="G956" s="9">
        <f t="shared" si="77"/>
        <v>948</v>
      </c>
      <c r="H956" s="13">
        <f t="shared" ca="1" si="76"/>
        <v>47.237546910077839</v>
      </c>
      <c r="I956" s="6" t="str">
        <f t="shared" ca="1" si="78"/>
        <v>L</v>
      </c>
      <c r="J956" s="6">
        <f t="shared" ca="1" si="79"/>
        <v>448</v>
      </c>
      <c r="K956" s="14">
        <f t="shared" ca="1" si="80"/>
        <v>3884.895741260214</v>
      </c>
    </row>
    <row r="957" spans="7:11" x14ac:dyDescent="0.2">
      <c r="G957" s="9">
        <f t="shared" si="77"/>
        <v>949</v>
      </c>
      <c r="H957" s="13">
        <f t="shared" ca="1" si="76"/>
        <v>17.999793015663101</v>
      </c>
      <c r="I957" s="6" t="str">
        <f t="shared" ca="1" si="78"/>
        <v>W</v>
      </c>
      <c r="J957" s="6">
        <f t="shared" ca="1" si="79"/>
        <v>449</v>
      </c>
      <c r="K957" s="14">
        <f t="shared" ca="1" si="80"/>
        <v>3908.2165692148706</v>
      </c>
    </row>
    <row r="958" spans="7:11" x14ac:dyDescent="0.2">
      <c r="G958" s="9">
        <f t="shared" si="77"/>
        <v>950</v>
      </c>
      <c r="H958" s="13">
        <f t="shared" ca="1" si="76"/>
        <v>14.380339914528761</v>
      </c>
      <c r="I958" s="6" t="str">
        <f t="shared" ca="1" si="78"/>
        <v>W</v>
      </c>
      <c r="J958" s="6">
        <f t="shared" ca="1" si="79"/>
        <v>450</v>
      </c>
      <c r="K958" s="14">
        <f t="shared" ca="1" si="80"/>
        <v>3931.677390892065</v>
      </c>
    </row>
    <row r="959" spans="7:11" x14ac:dyDescent="0.2">
      <c r="G959" s="9">
        <f t="shared" si="77"/>
        <v>951</v>
      </c>
      <c r="H959" s="13">
        <f t="shared" ca="1" si="76"/>
        <v>13.675712861030366</v>
      </c>
      <c r="I959" s="6" t="str">
        <f t="shared" ca="1" si="78"/>
        <v>W</v>
      </c>
      <c r="J959" s="6">
        <f t="shared" ca="1" si="79"/>
        <v>451</v>
      </c>
      <c r="K959" s="14">
        <f t="shared" ca="1" si="80"/>
        <v>3955.2790466668639</v>
      </c>
    </row>
    <row r="960" spans="7:11" x14ac:dyDescent="0.2">
      <c r="G960" s="9">
        <f t="shared" si="77"/>
        <v>952</v>
      </c>
      <c r="H960" s="13">
        <f t="shared" ca="1" si="76"/>
        <v>92.988938418250513</v>
      </c>
      <c r="I960" s="6" t="str">
        <f t="shared" ca="1" si="78"/>
        <v>L</v>
      </c>
      <c r="J960" s="6">
        <f t="shared" ca="1" si="79"/>
        <v>451</v>
      </c>
      <c r="K960" s="14">
        <f t="shared" ca="1" si="80"/>
        <v>3935.5026514335295</v>
      </c>
    </row>
    <row r="961" spans="7:11" x14ac:dyDescent="0.2">
      <c r="G961" s="9">
        <f t="shared" si="77"/>
        <v>953</v>
      </c>
      <c r="H961" s="13">
        <f t="shared" ca="1" si="76"/>
        <v>55.244529512769574</v>
      </c>
      <c r="I961" s="6" t="str">
        <f t="shared" ca="1" si="78"/>
        <v>L</v>
      </c>
      <c r="J961" s="6">
        <f t="shared" ca="1" si="79"/>
        <v>451</v>
      </c>
      <c r="K961" s="14">
        <f t="shared" ca="1" si="80"/>
        <v>3915.8251381763621</v>
      </c>
    </row>
    <row r="962" spans="7:11" x14ac:dyDescent="0.2">
      <c r="G962" s="9">
        <f t="shared" si="77"/>
        <v>954</v>
      </c>
      <c r="H962" s="13">
        <f t="shared" ca="1" si="76"/>
        <v>6.5999040797993906</v>
      </c>
      <c r="I962" s="6" t="str">
        <f t="shared" ca="1" si="78"/>
        <v>W</v>
      </c>
      <c r="J962" s="6">
        <f t="shared" ca="1" si="79"/>
        <v>452</v>
      </c>
      <c r="K962" s="14">
        <f t="shared" ca="1" si="80"/>
        <v>3939.331633699021</v>
      </c>
    </row>
    <row r="963" spans="7:11" x14ac:dyDescent="0.2">
      <c r="G963" s="9">
        <f t="shared" si="77"/>
        <v>955</v>
      </c>
      <c r="H963" s="13">
        <f t="shared" ca="1" si="76"/>
        <v>10.910782990868141</v>
      </c>
      <c r="I963" s="6" t="str">
        <f t="shared" ca="1" si="78"/>
        <v>W</v>
      </c>
      <c r="J963" s="6">
        <f t="shared" ca="1" si="79"/>
        <v>453</v>
      </c>
      <c r="K963" s="14">
        <f t="shared" ca="1" si="80"/>
        <v>3962.9792374970139</v>
      </c>
    </row>
    <row r="964" spans="7:11" x14ac:dyDescent="0.2">
      <c r="G964" s="9">
        <f t="shared" si="77"/>
        <v>956</v>
      </c>
      <c r="H964" s="13">
        <f t="shared" ca="1" si="76"/>
        <v>61.645750299667618</v>
      </c>
      <c r="I964" s="6" t="str">
        <f t="shared" ca="1" si="78"/>
        <v>L</v>
      </c>
      <c r="J964" s="6">
        <f t="shared" ca="1" si="79"/>
        <v>453</v>
      </c>
      <c r="K964" s="14">
        <f t="shared" ca="1" si="80"/>
        <v>3943.1643413095289</v>
      </c>
    </row>
    <row r="965" spans="7:11" x14ac:dyDescent="0.2">
      <c r="G965" s="9">
        <f t="shared" si="77"/>
        <v>957</v>
      </c>
      <c r="H965" s="13">
        <f t="shared" ca="1" si="76"/>
        <v>82.027394719596288</v>
      </c>
      <c r="I965" s="6" t="str">
        <f t="shared" ca="1" si="78"/>
        <v>L</v>
      </c>
      <c r="J965" s="6">
        <f t="shared" ca="1" si="79"/>
        <v>453</v>
      </c>
      <c r="K965" s="14">
        <f t="shared" ca="1" si="80"/>
        <v>3923.4485196029814</v>
      </c>
    </row>
    <row r="966" spans="7:11" x14ac:dyDescent="0.2">
      <c r="G966" s="9">
        <f t="shared" si="77"/>
        <v>958</v>
      </c>
      <c r="H966" s="13">
        <f t="shared" ca="1" si="76"/>
        <v>70.071080266414313</v>
      </c>
      <c r="I966" s="6" t="str">
        <f t="shared" ca="1" si="78"/>
        <v>L</v>
      </c>
      <c r="J966" s="6">
        <f t="shared" ca="1" si="79"/>
        <v>453</v>
      </c>
      <c r="K966" s="14">
        <f t="shared" ca="1" si="80"/>
        <v>3903.8312770049665</v>
      </c>
    </row>
    <row r="967" spans="7:11" x14ac:dyDescent="0.2">
      <c r="G967" s="9">
        <f t="shared" si="77"/>
        <v>959</v>
      </c>
      <c r="H967" s="13">
        <f t="shared" ca="1" si="76"/>
        <v>50.577192669776785</v>
      </c>
      <c r="I967" s="6" t="str">
        <f t="shared" ca="1" si="78"/>
        <v>L</v>
      </c>
      <c r="J967" s="6">
        <f t="shared" ca="1" si="79"/>
        <v>453</v>
      </c>
      <c r="K967" s="14">
        <f t="shared" ca="1" si="80"/>
        <v>3884.3121206199417</v>
      </c>
    </row>
    <row r="968" spans="7:11" x14ac:dyDescent="0.2">
      <c r="G968" s="9">
        <f t="shared" si="77"/>
        <v>960</v>
      </c>
      <c r="H968" s="13">
        <f t="shared" ca="1" si="76"/>
        <v>28.393278993673199</v>
      </c>
      <c r="I968" s="6" t="str">
        <f t="shared" ca="1" si="78"/>
        <v>W</v>
      </c>
      <c r="J968" s="6">
        <f t="shared" ca="1" si="79"/>
        <v>454</v>
      </c>
      <c r="K968" s="14">
        <f t="shared" ca="1" si="80"/>
        <v>3907.6294451301173</v>
      </c>
    </row>
    <row r="969" spans="7:11" x14ac:dyDescent="0.2">
      <c r="G969" s="9">
        <f t="shared" si="77"/>
        <v>961</v>
      </c>
      <c r="H969" s="13">
        <f t="shared" ca="1" si="76"/>
        <v>4.6917742824302611</v>
      </c>
      <c r="I969" s="6" t="str">
        <f t="shared" ca="1" si="78"/>
        <v>W</v>
      </c>
      <c r="J969" s="6">
        <f t="shared" ca="1" si="79"/>
        <v>455</v>
      </c>
      <c r="K969" s="14">
        <f t="shared" ca="1" si="80"/>
        <v>3931.0867423318355</v>
      </c>
    </row>
    <row r="970" spans="7:11" x14ac:dyDescent="0.2">
      <c r="G970" s="9">
        <f t="shared" si="77"/>
        <v>962</v>
      </c>
      <c r="H970" s="13">
        <f t="shared" ref="H970:H1008" ca="1" si="81">10000*RAND()/100</f>
        <v>12.850024842600394</v>
      </c>
      <c r="I970" s="6" t="str">
        <f t="shared" ca="1" si="78"/>
        <v>W</v>
      </c>
      <c r="J970" s="6">
        <f t="shared" ca="1" si="79"/>
        <v>456</v>
      </c>
      <c r="K970" s="14">
        <f t="shared" ca="1" si="80"/>
        <v>3954.6848524739144</v>
      </c>
    </row>
    <row r="971" spans="7:11" x14ac:dyDescent="0.2">
      <c r="G971" s="9">
        <f t="shared" ref="G971:G1008" si="82">G970+1</f>
        <v>963</v>
      </c>
      <c r="H971" s="13">
        <f t="shared" ca="1" si="81"/>
        <v>16.561228213508517</v>
      </c>
      <c r="I971" s="6" t="str">
        <f t="shared" ca="1" si="78"/>
        <v>W</v>
      </c>
      <c r="J971" s="6">
        <f t="shared" ca="1" si="79"/>
        <v>457</v>
      </c>
      <c r="K971" s="14">
        <f t="shared" ca="1" si="80"/>
        <v>3978.4246208491431</v>
      </c>
    </row>
    <row r="972" spans="7:11" x14ac:dyDescent="0.2">
      <c r="G972" s="9">
        <f t="shared" si="82"/>
        <v>964</v>
      </c>
      <c r="H972" s="13">
        <f t="shared" ca="1" si="81"/>
        <v>54.280888167765944</v>
      </c>
      <c r="I972" s="6" t="str">
        <f t="shared" ca="1" si="78"/>
        <v>L</v>
      </c>
      <c r="J972" s="6">
        <f t="shared" ca="1" si="79"/>
        <v>457</v>
      </c>
      <c r="K972" s="14">
        <f t="shared" ca="1" si="80"/>
        <v>3958.5324977448972</v>
      </c>
    </row>
    <row r="973" spans="7:11" x14ac:dyDescent="0.2">
      <c r="G973" s="9">
        <f t="shared" si="82"/>
        <v>965</v>
      </c>
      <c r="H973" s="13">
        <f t="shared" ca="1" si="81"/>
        <v>11.974243464322464</v>
      </c>
      <c r="I973" s="6" t="str">
        <f t="shared" ca="1" si="78"/>
        <v>W</v>
      </c>
      <c r="J973" s="6">
        <f t="shared" ca="1" si="79"/>
        <v>458</v>
      </c>
      <c r="K973" s="14">
        <f t="shared" ca="1" si="80"/>
        <v>3982.2953633354368</v>
      </c>
    </row>
    <row r="974" spans="7:11" x14ac:dyDescent="0.2">
      <c r="G974" s="9">
        <f t="shared" si="82"/>
        <v>966</v>
      </c>
      <c r="H974" s="13">
        <f t="shared" ca="1" si="81"/>
        <v>27.195788062486148</v>
      </c>
      <c r="I974" s="6" t="str">
        <f t="shared" ca="1" si="78"/>
        <v>W</v>
      </c>
      <c r="J974" s="6">
        <f t="shared" ca="1" si="79"/>
        <v>459</v>
      </c>
      <c r="K974" s="14">
        <f t="shared" ca="1" si="80"/>
        <v>4006.2008761775514</v>
      </c>
    </row>
    <row r="975" spans="7:11" x14ac:dyDescent="0.2">
      <c r="G975" s="9">
        <f t="shared" si="82"/>
        <v>967</v>
      </c>
      <c r="H975" s="13">
        <f t="shared" ca="1" si="81"/>
        <v>41.77547524918208</v>
      </c>
      <c r="I975" s="6" t="str">
        <f t="shared" ca="1" si="78"/>
        <v>W</v>
      </c>
      <c r="J975" s="6">
        <f t="shared" ca="1" si="79"/>
        <v>460</v>
      </c>
      <c r="K975" s="14">
        <f t="shared" ca="1" si="80"/>
        <v>4030.2498925753052</v>
      </c>
    </row>
    <row r="976" spans="7:11" x14ac:dyDescent="0.2">
      <c r="G976" s="9">
        <f t="shared" si="82"/>
        <v>968</v>
      </c>
      <c r="H976" s="13">
        <f t="shared" ca="1" si="81"/>
        <v>5.3808664420218033</v>
      </c>
      <c r="I976" s="6" t="str">
        <f t="shared" ca="1" si="78"/>
        <v>W</v>
      </c>
      <c r="J976" s="6">
        <f t="shared" ca="1" si="79"/>
        <v>461</v>
      </c>
      <c r="K976" s="14">
        <f t="shared" ca="1" si="80"/>
        <v>4054.4432739731114</v>
      </c>
    </row>
    <row r="977" spans="7:11" x14ac:dyDescent="0.2">
      <c r="G977" s="9">
        <f t="shared" si="82"/>
        <v>969</v>
      </c>
      <c r="H977" s="13">
        <f t="shared" ca="1" si="81"/>
        <v>86.199866148358083</v>
      </c>
      <c r="I977" s="6" t="str">
        <f t="shared" ca="1" si="78"/>
        <v>L</v>
      </c>
      <c r="J977" s="6">
        <f t="shared" ca="1" si="79"/>
        <v>461</v>
      </c>
      <c r="K977" s="14">
        <f t="shared" ca="1" si="80"/>
        <v>4034.171057603246</v>
      </c>
    </row>
    <row r="978" spans="7:11" x14ac:dyDescent="0.2">
      <c r="G978" s="9">
        <f t="shared" si="82"/>
        <v>970</v>
      </c>
      <c r="H978" s="13">
        <f t="shared" ca="1" si="81"/>
        <v>96.454136911151636</v>
      </c>
      <c r="I978" s="6" t="str">
        <f t="shared" ca="1" si="78"/>
        <v>L</v>
      </c>
      <c r="J978" s="6">
        <f t="shared" ca="1" si="79"/>
        <v>461</v>
      </c>
      <c r="K978" s="14">
        <f t="shared" ca="1" si="80"/>
        <v>4014.0002023152297</v>
      </c>
    </row>
    <row r="979" spans="7:11" x14ac:dyDescent="0.2">
      <c r="G979" s="9">
        <f t="shared" si="82"/>
        <v>971</v>
      </c>
      <c r="H979" s="13">
        <f t="shared" ca="1" si="81"/>
        <v>29.210116821611809</v>
      </c>
      <c r="I979" s="6" t="str">
        <f t="shared" ca="1" si="78"/>
        <v>W</v>
      </c>
      <c r="J979" s="6">
        <f t="shared" ca="1" si="79"/>
        <v>462</v>
      </c>
      <c r="K979" s="14">
        <f t="shared" ca="1" si="80"/>
        <v>4038.0960376638982</v>
      </c>
    </row>
    <row r="980" spans="7:11" x14ac:dyDescent="0.2">
      <c r="G980" s="9">
        <f t="shared" si="82"/>
        <v>972</v>
      </c>
      <c r="H980" s="13">
        <f t="shared" ca="1" si="81"/>
        <v>20.328966584703046</v>
      </c>
      <c r="I980" s="6" t="str">
        <f t="shared" ca="1" si="78"/>
        <v>W</v>
      </c>
      <c r="J980" s="6">
        <f t="shared" ca="1" si="79"/>
        <v>463</v>
      </c>
      <c r="K980" s="14">
        <f t="shared" ca="1" si="80"/>
        <v>4062.3365190643572</v>
      </c>
    </row>
    <row r="981" spans="7:11" x14ac:dyDescent="0.2">
      <c r="G981" s="9">
        <f t="shared" si="82"/>
        <v>973</v>
      </c>
      <c r="H981" s="13">
        <f t="shared" ca="1" si="81"/>
        <v>57.918155332755639</v>
      </c>
      <c r="I981" s="6" t="str">
        <f t="shared" ca="1" si="78"/>
        <v>L</v>
      </c>
      <c r="J981" s="6">
        <f t="shared" ca="1" si="79"/>
        <v>463</v>
      </c>
      <c r="K981" s="14">
        <f t="shared" ca="1" si="80"/>
        <v>4042.0248364690356</v>
      </c>
    </row>
    <row r="982" spans="7:11" x14ac:dyDescent="0.2">
      <c r="G982" s="9">
        <f t="shared" si="82"/>
        <v>974</v>
      </c>
      <c r="H982" s="13">
        <f t="shared" ca="1" si="81"/>
        <v>70.625875171044285</v>
      </c>
      <c r="I982" s="6" t="str">
        <f t="shared" ca="1" si="78"/>
        <v>L</v>
      </c>
      <c r="J982" s="6">
        <f t="shared" ca="1" si="79"/>
        <v>463</v>
      </c>
      <c r="K982" s="14">
        <f t="shared" ca="1" si="80"/>
        <v>4021.8147122866903</v>
      </c>
    </row>
    <row r="983" spans="7:11" x14ac:dyDescent="0.2">
      <c r="G983" s="9">
        <f t="shared" si="82"/>
        <v>975</v>
      </c>
      <c r="H983" s="13">
        <f t="shared" ca="1" si="81"/>
        <v>79.221526584451126</v>
      </c>
      <c r="I983" s="6" t="str">
        <f t="shared" ca="1" si="78"/>
        <v>L</v>
      </c>
      <c r="J983" s="6">
        <f t="shared" ca="1" si="79"/>
        <v>463</v>
      </c>
      <c r="K983" s="14">
        <f t="shared" ca="1" si="80"/>
        <v>4001.7056387252569</v>
      </c>
    </row>
    <row r="984" spans="7:11" x14ac:dyDescent="0.2">
      <c r="G984" s="9">
        <f t="shared" si="82"/>
        <v>976</v>
      </c>
      <c r="H984" s="13">
        <f t="shared" ca="1" si="81"/>
        <v>94.637044182706106</v>
      </c>
      <c r="I984" s="6" t="str">
        <f t="shared" ca="1" si="78"/>
        <v>L</v>
      </c>
      <c r="J984" s="6">
        <f t="shared" ca="1" si="79"/>
        <v>463</v>
      </c>
      <c r="K984" s="14">
        <f t="shared" ca="1" si="80"/>
        <v>3981.6971105316306</v>
      </c>
    </row>
    <row r="985" spans="7:11" x14ac:dyDescent="0.2">
      <c r="G985" s="9">
        <f t="shared" si="82"/>
        <v>977</v>
      </c>
      <c r="H985" s="13">
        <f t="shared" ca="1" si="81"/>
        <v>3.5491625803479088</v>
      </c>
      <c r="I985" s="6" t="str">
        <f t="shared" ca="1" si="78"/>
        <v>W</v>
      </c>
      <c r="J985" s="6">
        <f t="shared" ca="1" si="79"/>
        <v>464</v>
      </c>
      <c r="K985" s="14">
        <f t="shared" ca="1" si="80"/>
        <v>4005.5990320931446</v>
      </c>
    </row>
    <row r="986" spans="7:11" x14ac:dyDescent="0.2">
      <c r="G986" s="9">
        <f t="shared" si="82"/>
        <v>978</v>
      </c>
      <c r="H986" s="13">
        <f t="shared" ca="1" si="81"/>
        <v>31.341529181118446</v>
      </c>
      <c r="I986" s="6" t="str">
        <f t="shared" ca="1" si="78"/>
        <v>W</v>
      </c>
      <c r="J986" s="6">
        <f t="shared" ca="1" si="79"/>
        <v>465</v>
      </c>
      <c r="K986" s="14">
        <f t="shared" ca="1" si="80"/>
        <v>4029.6444356520265</v>
      </c>
    </row>
    <row r="987" spans="7:11" x14ac:dyDescent="0.2">
      <c r="G987" s="9">
        <f t="shared" si="82"/>
        <v>979</v>
      </c>
      <c r="H987" s="13">
        <f t="shared" ca="1" si="81"/>
        <v>60.202190779601388</v>
      </c>
      <c r="I987" s="6" t="str">
        <f t="shared" ca="1" si="78"/>
        <v>L</v>
      </c>
      <c r="J987" s="6">
        <f t="shared" ca="1" si="79"/>
        <v>465</v>
      </c>
      <c r="K987" s="14">
        <f t="shared" ca="1" si="80"/>
        <v>4009.4962134737661</v>
      </c>
    </row>
    <row r="988" spans="7:11" x14ac:dyDescent="0.2">
      <c r="G988" s="9">
        <f t="shared" si="82"/>
        <v>980</v>
      </c>
      <c r="H988" s="13">
        <f t="shared" ca="1" si="81"/>
        <v>39.842003948484951</v>
      </c>
      <c r="I988" s="6" t="str">
        <f t="shared" ca="1" si="78"/>
        <v>W</v>
      </c>
      <c r="J988" s="6">
        <f t="shared" ca="1" si="79"/>
        <v>466</v>
      </c>
      <c r="K988" s="14">
        <f t="shared" ca="1" si="80"/>
        <v>4033.5650116106594</v>
      </c>
    </row>
    <row r="989" spans="7:11" x14ac:dyDescent="0.2">
      <c r="G989" s="9">
        <f t="shared" si="82"/>
        <v>981</v>
      </c>
      <c r="H989" s="13">
        <f t="shared" ca="1" si="81"/>
        <v>22.56254230275092</v>
      </c>
      <c r="I989" s="6" t="str">
        <f t="shared" ca="1" si="78"/>
        <v>W</v>
      </c>
      <c r="J989" s="6">
        <f t="shared" ca="1" si="79"/>
        <v>467</v>
      </c>
      <c r="K989" s="14">
        <f t="shared" ca="1" si="80"/>
        <v>4057.7782934963607</v>
      </c>
    </row>
    <row r="990" spans="7:11" x14ac:dyDescent="0.2">
      <c r="G990" s="9">
        <f t="shared" si="82"/>
        <v>982</v>
      </c>
      <c r="H990" s="13">
        <f t="shared" ca="1" si="81"/>
        <v>51.485626134810325</v>
      </c>
      <c r="I990" s="6" t="str">
        <f t="shared" ca="1" si="78"/>
        <v>L</v>
      </c>
      <c r="J990" s="6">
        <f t="shared" ca="1" si="79"/>
        <v>467</v>
      </c>
      <c r="K990" s="14">
        <f t="shared" ca="1" si="80"/>
        <v>4037.4894020288789</v>
      </c>
    </row>
    <row r="991" spans="7:11" x14ac:dyDescent="0.2">
      <c r="G991" s="9">
        <f t="shared" si="82"/>
        <v>983</v>
      </c>
      <c r="H991" s="13">
        <f t="shared" ca="1" si="81"/>
        <v>41.27235467221427</v>
      </c>
      <c r="I991" s="6" t="str">
        <f t="shared" ca="1" si="78"/>
        <v>W</v>
      </c>
      <c r="J991" s="6">
        <f t="shared" ca="1" si="79"/>
        <v>468</v>
      </c>
      <c r="K991" s="14">
        <f t="shared" ca="1" si="80"/>
        <v>4061.7262418270357</v>
      </c>
    </row>
    <row r="992" spans="7:11" x14ac:dyDescent="0.2">
      <c r="G992" s="9">
        <f t="shared" si="82"/>
        <v>984</v>
      </c>
      <c r="H992" s="13">
        <f t="shared" ca="1" si="81"/>
        <v>16.870006599214694</v>
      </c>
      <c r="I992" s="6" t="str">
        <f t="shared" ca="1" si="78"/>
        <v>W</v>
      </c>
      <c r="J992" s="6">
        <f t="shared" ca="1" si="79"/>
        <v>469</v>
      </c>
      <c r="K992" s="14">
        <f t="shared" ca="1" si="80"/>
        <v>4086.1085741193911</v>
      </c>
    </row>
    <row r="993" spans="7:11" x14ac:dyDescent="0.2">
      <c r="G993" s="9">
        <f t="shared" si="82"/>
        <v>985</v>
      </c>
      <c r="H993" s="13">
        <f t="shared" ca="1" si="81"/>
        <v>95.928793236385829</v>
      </c>
      <c r="I993" s="6" t="str">
        <f t="shared" ca="1" si="78"/>
        <v>L</v>
      </c>
      <c r="J993" s="6">
        <f t="shared" ca="1" si="79"/>
        <v>469</v>
      </c>
      <c r="K993" s="14">
        <f t="shared" ca="1" si="80"/>
        <v>4065.678031248794</v>
      </c>
    </row>
    <row r="994" spans="7:11" x14ac:dyDescent="0.2">
      <c r="G994" s="9">
        <f t="shared" si="82"/>
        <v>986</v>
      </c>
      <c r="H994" s="13">
        <f t="shared" ca="1" si="81"/>
        <v>12.754210020308799</v>
      </c>
      <c r="I994" s="6" t="str">
        <f t="shared" ca="1" si="78"/>
        <v>W</v>
      </c>
      <c r="J994" s="6">
        <f t="shared" ca="1" si="79"/>
        <v>470</v>
      </c>
      <c r="K994" s="14">
        <f t="shared" ca="1" si="80"/>
        <v>4090.084085928404</v>
      </c>
    </row>
    <row r="995" spans="7:11" x14ac:dyDescent="0.2">
      <c r="G995" s="9">
        <f t="shared" si="82"/>
        <v>987</v>
      </c>
      <c r="H995" s="13">
        <f t="shared" ca="1" si="81"/>
        <v>73.83385279412127</v>
      </c>
      <c r="I995" s="6" t="str">
        <f t="shared" ca="1" si="78"/>
        <v>L</v>
      </c>
      <c r="J995" s="6">
        <f t="shared" ca="1" si="79"/>
        <v>470</v>
      </c>
      <c r="K995" s="14">
        <f t="shared" ca="1" si="80"/>
        <v>4069.6336654987617</v>
      </c>
    </row>
    <row r="996" spans="7:11" x14ac:dyDescent="0.2">
      <c r="G996" s="9">
        <f t="shared" si="82"/>
        <v>988</v>
      </c>
      <c r="H996" s="13">
        <f t="shared" ca="1" si="81"/>
        <v>70.36860985046124</v>
      </c>
      <c r="I996" s="6" t="str">
        <f t="shared" ca="1" si="78"/>
        <v>L</v>
      </c>
      <c r="J996" s="6">
        <f t="shared" ca="1" si="79"/>
        <v>470</v>
      </c>
      <c r="K996" s="14">
        <f t="shared" ca="1" si="80"/>
        <v>4049.2854971712677</v>
      </c>
    </row>
    <row r="997" spans="7:11" x14ac:dyDescent="0.2">
      <c r="G997" s="9">
        <f t="shared" si="82"/>
        <v>989</v>
      </c>
      <c r="H997" s="13">
        <f t="shared" ca="1" si="81"/>
        <v>65.212330989938721</v>
      </c>
      <c r="I997" s="6" t="str">
        <f t="shared" ca="1" si="78"/>
        <v>L</v>
      </c>
      <c r="J997" s="6">
        <f t="shared" ca="1" si="79"/>
        <v>470</v>
      </c>
      <c r="K997" s="14">
        <f t="shared" ca="1" si="80"/>
        <v>4029.0390696854115</v>
      </c>
    </row>
    <row r="998" spans="7:11" x14ac:dyDescent="0.2">
      <c r="G998" s="9">
        <f t="shared" si="82"/>
        <v>990</v>
      </c>
      <c r="H998" s="13">
        <f t="shared" ca="1" si="81"/>
        <v>78.547412533132132</v>
      </c>
      <c r="I998" s="6" t="str">
        <f t="shared" ca="1" si="78"/>
        <v>L</v>
      </c>
      <c r="J998" s="6">
        <f t="shared" ca="1" si="79"/>
        <v>470</v>
      </c>
      <c r="K998" s="14">
        <f t="shared" ca="1" si="80"/>
        <v>4008.8938743369845</v>
      </c>
    </row>
    <row r="999" spans="7:11" x14ac:dyDescent="0.2">
      <c r="G999" s="9">
        <f t="shared" si="82"/>
        <v>991</v>
      </c>
      <c r="H999" s="13">
        <f t="shared" ca="1" si="81"/>
        <v>6.2094388679380552</v>
      </c>
      <c r="I999" s="6" t="str">
        <f t="shared" ca="1" si="78"/>
        <v>W</v>
      </c>
      <c r="J999" s="6">
        <f t="shared" ca="1" si="79"/>
        <v>471</v>
      </c>
      <c r="K999" s="14">
        <f t="shared" ca="1" si="80"/>
        <v>4032.9590566632319</v>
      </c>
    </row>
    <row r="1000" spans="7:11" x14ac:dyDescent="0.2">
      <c r="G1000" s="9">
        <f t="shared" si="82"/>
        <v>992</v>
      </c>
      <c r="H1000" s="13">
        <f t="shared" ca="1" si="81"/>
        <v>4.8266903892008379</v>
      </c>
      <c r="I1000" s="6" t="str">
        <f t="shared" ca="1" si="78"/>
        <v>W</v>
      </c>
      <c r="J1000" s="6">
        <f t="shared" ca="1" si="79"/>
        <v>472</v>
      </c>
      <c r="K1000" s="14">
        <f t="shared" ca="1" si="80"/>
        <v>4057.1687010327632</v>
      </c>
    </row>
    <row r="1001" spans="7:11" x14ac:dyDescent="0.2">
      <c r="G1001" s="9">
        <f t="shared" si="82"/>
        <v>993</v>
      </c>
      <c r="H1001" s="13">
        <f t="shared" ca="1" si="81"/>
        <v>51.206576615987508</v>
      </c>
      <c r="I1001" s="6" t="str">
        <f t="shared" ca="1" si="78"/>
        <v>L</v>
      </c>
      <c r="J1001" s="6">
        <f t="shared" ca="1" si="79"/>
        <v>472</v>
      </c>
      <c r="K1001" s="14">
        <f t="shared" ca="1" si="80"/>
        <v>4036.8828575275993</v>
      </c>
    </row>
    <row r="1002" spans="7:11" x14ac:dyDescent="0.2">
      <c r="G1002" s="9">
        <f t="shared" si="82"/>
        <v>994</v>
      </c>
      <c r="H1002" s="13">
        <f t="shared" ca="1" si="81"/>
        <v>81.635744196126865</v>
      </c>
      <c r="I1002" s="6" t="str">
        <f t="shared" ca="1" si="78"/>
        <v>L</v>
      </c>
      <c r="J1002" s="6">
        <f t="shared" ca="1" si="79"/>
        <v>472</v>
      </c>
      <c r="K1002" s="14">
        <f t="shared" ca="1" si="80"/>
        <v>4016.6984432399613</v>
      </c>
    </row>
    <row r="1003" spans="7:11" x14ac:dyDescent="0.2">
      <c r="G1003" s="9">
        <f t="shared" si="82"/>
        <v>995</v>
      </c>
      <c r="H1003" s="13">
        <f t="shared" ca="1" si="81"/>
        <v>61.997677150386664</v>
      </c>
      <c r="I1003" s="6" t="str">
        <f t="shared" ca="1" si="78"/>
        <v>L</v>
      </c>
      <c r="J1003" s="6">
        <f t="shared" ca="1" si="79"/>
        <v>472</v>
      </c>
      <c r="K1003" s="14">
        <f t="shared" ca="1" si="80"/>
        <v>3996.6149510237615</v>
      </c>
    </row>
    <row r="1004" spans="7:11" x14ac:dyDescent="0.2">
      <c r="G1004" s="9">
        <f t="shared" si="82"/>
        <v>996</v>
      </c>
      <c r="H1004" s="13">
        <f t="shared" ca="1" si="81"/>
        <v>17.883887231157026</v>
      </c>
      <c r="I1004" s="6" t="str">
        <f t="shared" ca="1" si="78"/>
        <v>W</v>
      </c>
      <c r="J1004" s="6">
        <f t="shared" ca="1" si="79"/>
        <v>473</v>
      </c>
      <c r="K1004" s="14">
        <f t="shared" ca="1" si="80"/>
        <v>4020.6064236092261</v>
      </c>
    </row>
    <row r="1005" spans="7:11" x14ac:dyDescent="0.2">
      <c r="G1005" s="9">
        <f t="shared" si="82"/>
        <v>997</v>
      </c>
      <c r="H1005" s="13">
        <f t="shared" ca="1" si="81"/>
        <v>75.084071070572449</v>
      </c>
      <c r="I1005" s="6" t="str">
        <f t="shared" ref="I1005:I1008" ca="1" si="83">IF(H1005&lt;C$4,"W","L")</f>
        <v>L</v>
      </c>
      <c r="J1005" s="6">
        <f t="shared" ref="J1005:J1008" ca="1" si="84">IF(I1005="W",J1004+1,J1004)</f>
        <v>473</v>
      </c>
      <c r="K1005" s="14">
        <f t="shared" ref="K1005:K1008" ca="1" si="85">IF(I1005="W",K1004*(1+C$3*C$5),K1004*(1-C$3))</f>
        <v>4000.5033914911801</v>
      </c>
    </row>
    <row r="1006" spans="7:11" x14ac:dyDescent="0.2">
      <c r="G1006" s="9">
        <f t="shared" si="82"/>
        <v>998</v>
      </c>
      <c r="H1006" s="13">
        <f t="shared" ca="1" si="81"/>
        <v>41.891275576181442</v>
      </c>
      <c r="I1006" s="6" t="str">
        <f t="shared" ca="1" si="83"/>
        <v>W</v>
      </c>
      <c r="J1006" s="6">
        <f t="shared" ca="1" si="84"/>
        <v>474</v>
      </c>
      <c r="K1006" s="14">
        <f t="shared" ca="1" si="85"/>
        <v>4024.5182061834071</v>
      </c>
    </row>
    <row r="1007" spans="7:11" x14ac:dyDescent="0.2">
      <c r="G1007" s="9">
        <f t="shared" si="82"/>
        <v>999</v>
      </c>
      <c r="H1007" s="13">
        <f t="shared" ca="1" si="81"/>
        <v>41.267498157614902</v>
      </c>
      <c r="I1007" s="6" t="str">
        <f t="shared" ca="1" si="83"/>
        <v>W</v>
      </c>
      <c r="J1007" s="6">
        <f t="shared" ca="1" si="84"/>
        <v>475</v>
      </c>
      <c r="K1007" s="14">
        <f t="shared" ca="1" si="85"/>
        <v>4048.6771805646194</v>
      </c>
    </row>
    <row r="1008" spans="7:11" ht="13.5" thickBot="1" x14ac:dyDescent="0.25">
      <c r="G1008" s="10">
        <f t="shared" si="82"/>
        <v>1000</v>
      </c>
      <c r="H1008" s="15">
        <f t="shared" ca="1" si="81"/>
        <v>14.064316698524015</v>
      </c>
      <c r="I1008" s="8" t="str">
        <f t="shared" ca="1" si="83"/>
        <v>W</v>
      </c>
      <c r="J1008" s="8">
        <f t="shared" ca="1" si="84"/>
        <v>476</v>
      </c>
      <c r="K1008" s="21">
        <f t="shared" ca="1" si="85"/>
        <v>4072.9811800179646</v>
      </c>
    </row>
  </sheetData>
  <mergeCells count="4">
    <mergeCell ref="G5:H5"/>
    <mergeCell ref="G4:H4"/>
    <mergeCell ref="G3:H3"/>
    <mergeCell ref="G2:H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4"/>
  <sheetViews>
    <sheetView workbookViewId="0">
      <selection activeCell="E13" sqref="E13:E14"/>
    </sheetView>
  </sheetViews>
  <sheetFormatPr defaultRowHeight="12.75" x14ac:dyDescent="0.2"/>
  <sheetData>
    <row r="2" spans="2:13" ht="13.5" thickBot="1" x14ac:dyDescent="0.25">
      <c r="B2" t="s">
        <v>19</v>
      </c>
      <c r="D2" t="s">
        <v>20</v>
      </c>
      <c r="F2" t="s">
        <v>21</v>
      </c>
      <c r="H2" t="s">
        <v>22</v>
      </c>
      <c r="J2" t="s">
        <v>23</v>
      </c>
    </row>
    <row r="3" spans="2:13" ht="13.5" thickBot="1" x14ac:dyDescent="0.25">
      <c r="B3">
        <f ca="1">RAND()</f>
        <v>0.2434729032342724</v>
      </c>
      <c r="H3" s="40"/>
    </row>
    <row r="4" spans="2:13" x14ac:dyDescent="0.2">
      <c r="H4" s="41"/>
      <c r="J4" s="43"/>
      <c r="K4" s="44"/>
      <c r="L4" s="44"/>
      <c r="M4" s="45"/>
    </row>
    <row r="5" spans="2:13" x14ac:dyDescent="0.2">
      <c r="H5" s="41"/>
      <c r="J5" s="46"/>
      <c r="K5" s="47"/>
      <c r="L5" s="47"/>
      <c r="M5" s="48"/>
    </row>
    <row r="6" spans="2:13" x14ac:dyDescent="0.2">
      <c r="H6" s="41"/>
      <c r="J6" s="46"/>
      <c r="K6" s="47"/>
      <c r="L6" s="47"/>
      <c r="M6" s="48"/>
    </row>
    <row r="7" spans="2:13" x14ac:dyDescent="0.2">
      <c r="H7" s="41"/>
      <c r="J7" s="46"/>
      <c r="K7" s="47"/>
      <c r="L7" s="47"/>
      <c r="M7" s="48"/>
    </row>
    <row r="8" spans="2:13" ht="13.5" thickBot="1" x14ac:dyDescent="0.25">
      <c r="H8" s="42"/>
      <c r="J8" s="46"/>
      <c r="K8" s="47"/>
      <c r="L8" s="47"/>
      <c r="M8" s="48"/>
    </row>
    <row r="9" spans="2:13" x14ac:dyDescent="0.2">
      <c r="J9" s="46"/>
      <c r="K9" s="47"/>
      <c r="L9" s="47"/>
      <c r="M9" s="48"/>
    </row>
    <row r="10" spans="2:13" x14ac:dyDescent="0.2">
      <c r="J10" s="46"/>
      <c r="K10" s="47"/>
      <c r="L10" s="47"/>
      <c r="M10" s="48"/>
    </row>
    <row r="11" spans="2:13" x14ac:dyDescent="0.2">
      <c r="J11" s="46"/>
      <c r="K11" s="47"/>
      <c r="L11" s="47"/>
      <c r="M11" s="48"/>
    </row>
    <row r="12" spans="2:13" x14ac:dyDescent="0.2">
      <c r="J12" s="46"/>
      <c r="K12" s="47"/>
      <c r="L12" s="47"/>
      <c r="M12" s="48"/>
    </row>
    <row r="13" spans="2:13" x14ac:dyDescent="0.2">
      <c r="J13" s="46"/>
      <c r="K13" s="47"/>
      <c r="L13" s="47"/>
      <c r="M13" s="48"/>
    </row>
    <row r="14" spans="2:13" ht="13.5" thickBot="1" x14ac:dyDescent="0.25">
      <c r="J14" s="49"/>
      <c r="K14" s="50"/>
      <c r="L14" s="50"/>
      <c r="M14" s="51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Monte Carlo Simulation</vt:lpstr>
      <vt:lpstr>Média de simulações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2018-06-25T12:02:21Z</dcterms:modified>
</cp:coreProperties>
</file>