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Ding\Desktop\"/>
    </mc:Choice>
  </mc:AlternateContent>
  <bookViews>
    <workbookView xWindow="0" yWindow="0" windowWidth="16000" windowHeight="8550"/>
  </bookViews>
  <sheets>
    <sheet name="RR simulat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2" i="1" l="1"/>
  <c r="E201" i="1"/>
  <c r="E198" i="1"/>
  <c r="G197" i="1"/>
  <c r="G196" i="1"/>
  <c r="I195" i="1"/>
  <c r="I194" i="1"/>
  <c r="I193" i="1"/>
  <c r="E189" i="1"/>
  <c r="G188" i="1"/>
  <c r="G187" i="1"/>
  <c r="I186" i="1"/>
  <c r="G185" i="1"/>
  <c r="G180" i="1"/>
  <c r="G179" i="1"/>
  <c r="I178" i="1"/>
  <c r="G177" i="1"/>
  <c r="I176" i="1"/>
  <c r="E175" i="1"/>
  <c r="I174" i="1"/>
  <c r="G173" i="1"/>
  <c r="G171" i="1"/>
  <c r="E170" i="1"/>
  <c r="G169" i="1"/>
  <c r="I168" i="1"/>
  <c r="E167" i="1"/>
  <c r="I166" i="1"/>
  <c r="E162" i="1"/>
  <c r="I160" i="1"/>
  <c r="E159" i="1"/>
  <c r="G157" i="1"/>
  <c r="E156" i="1"/>
  <c r="G155" i="1"/>
  <c r="G154" i="1"/>
  <c r="G153" i="1"/>
  <c r="I152" i="1"/>
  <c r="E151" i="1"/>
  <c r="I149" i="1"/>
  <c r="I147" i="1"/>
  <c r="E146" i="1"/>
  <c r="I145" i="1"/>
  <c r="I144" i="1"/>
  <c r="E143" i="1"/>
  <c r="E140" i="1"/>
  <c r="G138" i="1"/>
  <c r="I136" i="1"/>
  <c r="E135" i="1"/>
  <c r="I133" i="1"/>
  <c r="E132" i="1"/>
  <c r="I131" i="1"/>
  <c r="G130" i="1"/>
  <c r="I129" i="1"/>
  <c r="E127" i="1"/>
  <c r="I125" i="1"/>
  <c r="I123" i="1"/>
  <c r="E122" i="1"/>
  <c r="I121" i="1"/>
  <c r="I120" i="1"/>
  <c r="G116" i="1"/>
  <c r="E115" i="1"/>
  <c r="I114" i="1"/>
  <c r="G113" i="1"/>
  <c r="G112" i="1"/>
  <c r="E111" i="1"/>
  <c r="I110" i="1"/>
  <c r="E109" i="1"/>
  <c r="G108" i="1"/>
  <c r="E107" i="1"/>
  <c r="I106" i="1"/>
  <c r="E103" i="1"/>
  <c r="I102" i="1"/>
  <c r="G101" i="1"/>
  <c r="I99" i="1"/>
  <c r="I98" i="1"/>
  <c r="I97" i="1"/>
  <c r="E93" i="1"/>
  <c r="E92" i="1"/>
  <c r="I89" i="1"/>
  <c r="E85" i="1"/>
  <c r="E84" i="1"/>
  <c r="E81" i="1"/>
  <c r="I77" i="1"/>
  <c r="E74" i="1"/>
  <c r="G73" i="1"/>
  <c r="G72" i="1"/>
  <c r="I71" i="1"/>
  <c r="I70" i="1"/>
  <c r="I69" i="1"/>
  <c r="I68" i="1"/>
  <c r="E67" i="1"/>
  <c r="E66" i="1"/>
  <c r="G64" i="1"/>
  <c r="I63" i="1"/>
  <c r="I62" i="1"/>
  <c r="I61" i="1"/>
  <c r="I60" i="1"/>
  <c r="E58" i="1"/>
  <c r="I57" i="1"/>
  <c r="G56" i="1"/>
  <c r="I55" i="1"/>
  <c r="I54" i="1"/>
  <c r="I53" i="1"/>
  <c r="B52" i="1"/>
  <c r="C52" i="1" s="1"/>
  <c r="B51" i="1"/>
  <c r="G51" i="1" s="1"/>
  <c r="B50" i="1"/>
  <c r="E50" i="1" s="1"/>
  <c r="B49" i="1"/>
  <c r="G49" i="1" s="1"/>
  <c r="B48" i="1"/>
  <c r="G48" i="1" s="1"/>
  <c r="B47" i="1"/>
  <c r="B46" i="1"/>
  <c r="I46" i="1" s="1"/>
  <c r="B45" i="1"/>
  <c r="G45" i="1" s="1"/>
  <c r="B44" i="1"/>
  <c r="C44" i="1" s="1"/>
  <c r="B43" i="1"/>
  <c r="B42" i="1"/>
  <c r="E42" i="1" s="1"/>
  <c r="B41" i="1"/>
  <c r="C41" i="1" s="1"/>
  <c r="B40" i="1"/>
  <c r="G40" i="1" s="1"/>
  <c r="B39" i="1"/>
  <c r="C39" i="1" s="1"/>
  <c r="B38" i="1"/>
  <c r="I38" i="1" s="1"/>
  <c r="B37" i="1"/>
  <c r="G37" i="1" s="1"/>
  <c r="B36" i="1"/>
  <c r="C36" i="1" s="1"/>
  <c r="B35" i="1"/>
  <c r="G35" i="1" s="1"/>
  <c r="B34" i="1"/>
  <c r="E34" i="1" s="1"/>
  <c r="B33" i="1"/>
  <c r="G33" i="1" s="1"/>
  <c r="B32" i="1"/>
  <c r="G32" i="1" s="1"/>
  <c r="B31" i="1"/>
  <c r="G31" i="1" s="1"/>
  <c r="B30" i="1"/>
  <c r="G30" i="1" s="1"/>
  <c r="B29" i="1"/>
  <c r="I29" i="1" s="1"/>
  <c r="B28" i="1"/>
  <c r="G28" i="1" s="1"/>
  <c r="B27" i="1"/>
  <c r="C27" i="1" s="1"/>
  <c r="B26" i="1"/>
  <c r="C26" i="1" s="1"/>
  <c r="B25" i="1"/>
  <c r="E25" i="1" s="1"/>
  <c r="B24" i="1"/>
  <c r="C24" i="1" s="1"/>
  <c r="B23" i="1"/>
  <c r="G23" i="1" s="1"/>
  <c r="B22" i="1"/>
  <c r="G22" i="1" s="1"/>
  <c r="B21" i="1"/>
  <c r="I21" i="1" s="1"/>
  <c r="B20" i="1"/>
  <c r="G20" i="1" s="1"/>
  <c r="B19" i="1"/>
  <c r="C19" i="1" s="1"/>
  <c r="B18" i="1"/>
  <c r="C18" i="1" s="1"/>
  <c r="B17" i="1"/>
  <c r="E17" i="1" s="1"/>
  <c r="B16" i="1"/>
  <c r="C16" i="1" s="1"/>
  <c r="B15" i="1"/>
  <c r="G15" i="1" s="1"/>
  <c r="B14" i="1"/>
  <c r="E14" i="1" s="1"/>
  <c r="B13" i="1"/>
  <c r="I13" i="1" s="1"/>
  <c r="B12" i="1"/>
  <c r="C12" i="1" s="1"/>
  <c r="B11" i="1"/>
  <c r="C11" i="1" s="1"/>
  <c r="B10" i="1"/>
  <c r="E10" i="1" s="1"/>
  <c r="B9" i="1"/>
  <c r="E9" i="1" s="1"/>
  <c r="B8" i="1"/>
  <c r="C8" i="1" s="1"/>
  <c r="B7" i="1"/>
  <c r="G7" i="1" s="1"/>
  <c r="B6" i="1"/>
  <c r="E6" i="1" s="1"/>
  <c r="B5" i="1"/>
  <c r="G5" i="1" s="1"/>
  <c r="B4" i="1"/>
  <c r="E4" i="1" s="1"/>
  <c r="B3" i="1"/>
  <c r="C3" i="1" s="1"/>
  <c r="D3" i="1" l="1"/>
  <c r="G194" i="1"/>
  <c r="E5" i="1"/>
  <c r="E61" i="1"/>
  <c r="G163" i="1"/>
  <c r="I5" i="1"/>
  <c r="E70" i="1"/>
  <c r="G141" i="1"/>
  <c r="I10" i="1"/>
  <c r="G89" i="1"/>
  <c r="E20" i="1"/>
  <c r="G26" i="1"/>
  <c r="I56" i="1"/>
  <c r="G62" i="1"/>
  <c r="G139" i="1"/>
  <c r="G161" i="1"/>
  <c r="I20" i="1"/>
  <c r="I26" i="1"/>
  <c r="E180" i="1"/>
  <c r="E193" i="1"/>
  <c r="E169" i="1"/>
  <c r="G42" i="1"/>
  <c r="G10" i="1"/>
  <c r="E45" i="1"/>
  <c r="G76" i="1"/>
  <c r="I105" i="1"/>
  <c r="G170" i="1"/>
  <c r="E196" i="1"/>
  <c r="G18" i="1"/>
  <c r="I127" i="1"/>
  <c r="I18" i="1"/>
  <c r="C37" i="1"/>
  <c r="I42" i="1"/>
  <c r="E101" i="1"/>
  <c r="I113" i="1"/>
  <c r="E164" i="1"/>
  <c r="G167" i="1"/>
  <c r="I171" i="1"/>
  <c r="I66" i="1"/>
  <c r="I49" i="1"/>
  <c r="E56" i="1"/>
  <c r="E155" i="1"/>
  <c r="I161" i="1"/>
  <c r="E165" i="1"/>
  <c r="E178" i="1"/>
  <c r="G165" i="1"/>
  <c r="G133" i="1"/>
  <c r="E153" i="1"/>
  <c r="E171" i="1"/>
  <c r="I40" i="1"/>
  <c r="C45" i="1"/>
  <c r="G131" i="1"/>
  <c r="G143" i="1"/>
  <c r="G162" i="1"/>
  <c r="I165" i="1"/>
  <c r="E37" i="1"/>
  <c r="I45" i="1"/>
  <c r="I50" i="1"/>
  <c r="E60" i="1"/>
  <c r="G67" i="1"/>
  <c r="G70" i="1"/>
  <c r="I76" i="1"/>
  <c r="G82" i="1"/>
  <c r="E106" i="1"/>
  <c r="G111" i="1"/>
  <c r="E173" i="1"/>
  <c r="E179" i="1"/>
  <c r="I182" i="1"/>
  <c r="E197" i="1"/>
  <c r="I37" i="1"/>
  <c r="G60" i="1"/>
  <c r="I82" i="1"/>
  <c r="I111" i="1"/>
  <c r="E114" i="1"/>
  <c r="G137" i="1"/>
  <c r="G159" i="1"/>
  <c r="I173" i="1"/>
  <c r="E177" i="1"/>
  <c r="I179" i="1"/>
  <c r="I12" i="1"/>
  <c r="C28" i="1"/>
  <c r="I33" i="1"/>
  <c r="E68" i="1"/>
  <c r="G129" i="1"/>
  <c r="I177" i="1"/>
  <c r="E195" i="1"/>
  <c r="E28" i="1"/>
  <c r="G68" i="1"/>
  <c r="G151" i="1"/>
  <c r="E163" i="1"/>
  <c r="I28" i="1"/>
  <c r="I39" i="1"/>
  <c r="E105" i="1"/>
  <c r="E130" i="1"/>
  <c r="C10" i="1"/>
  <c r="C20" i="1"/>
  <c r="E53" i="1"/>
  <c r="E62" i="1"/>
  <c r="G66" i="1"/>
  <c r="E69" i="1"/>
  <c r="G105" i="1"/>
  <c r="E113" i="1"/>
  <c r="E157" i="1"/>
  <c r="E161" i="1"/>
  <c r="I163" i="1"/>
  <c r="I169" i="1"/>
  <c r="E172" i="1"/>
  <c r="G175" i="1"/>
  <c r="G178" i="1"/>
  <c r="G4" i="1"/>
  <c r="E3" i="1"/>
  <c r="F3" i="1" s="1"/>
  <c r="F4" i="1" s="1"/>
  <c r="F5" i="1" s="1"/>
  <c r="F6" i="1" s="1"/>
  <c r="G12" i="1"/>
  <c r="I15" i="1"/>
  <c r="E18" i="1"/>
  <c r="I23" i="1"/>
  <c r="E26" i="1"/>
  <c r="I31" i="1"/>
  <c r="I34" i="1"/>
  <c r="E40" i="1"/>
  <c r="G53" i="1"/>
  <c r="I73" i="1"/>
  <c r="E76" i="1"/>
  <c r="E82" i="1"/>
  <c r="E98" i="1"/>
  <c r="G115" i="1"/>
  <c r="G122" i="1"/>
  <c r="E124" i="1"/>
  <c r="E137" i="1"/>
  <c r="E139" i="1"/>
  <c r="E141" i="1"/>
  <c r="G146" i="1"/>
  <c r="E148" i="1"/>
  <c r="I153" i="1"/>
  <c r="I155" i="1"/>
  <c r="I157" i="1"/>
  <c r="I185" i="1"/>
  <c r="I187" i="1"/>
  <c r="E194" i="1"/>
  <c r="I35" i="1"/>
  <c r="I137" i="1"/>
  <c r="I139" i="1"/>
  <c r="I141" i="1"/>
  <c r="E154" i="1"/>
  <c r="E186" i="1"/>
  <c r="E24" i="1"/>
  <c r="E54" i="1"/>
  <c r="I4" i="1"/>
  <c r="I7" i="1"/>
  <c r="C13" i="1"/>
  <c r="C21" i="1"/>
  <c r="C29" i="1"/>
  <c r="I32" i="1"/>
  <c r="E38" i="1"/>
  <c r="G41" i="1"/>
  <c r="G44" i="1"/>
  <c r="C46" i="1"/>
  <c r="G52" i="1"/>
  <c r="G74" i="1"/>
  <c r="I80" i="1"/>
  <c r="E97" i="1"/>
  <c r="I116" i="1"/>
  <c r="E121" i="1"/>
  <c r="E123" i="1"/>
  <c r="E125" i="1"/>
  <c r="G135" i="1"/>
  <c r="E145" i="1"/>
  <c r="E147" i="1"/>
  <c r="E149" i="1"/>
  <c r="G186" i="1"/>
  <c r="E188" i="1"/>
  <c r="G201" i="1"/>
  <c r="E32" i="1"/>
  <c r="E44" i="1"/>
  <c r="E13" i="1"/>
  <c r="G17" i="1"/>
  <c r="E19" i="1"/>
  <c r="E21" i="1"/>
  <c r="G25" i="1"/>
  <c r="E27" i="1"/>
  <c r="E29" i="1"/>
  <c r="I36" i="1"/>
  <c r="I44" i="1"/>
  <c r="E46" i="1"/>
  <c r="C50" i="1"/>
  <c r="I52" i="1"/>
  <c r="G58" i="1"/>
  <c r="I74" i="1"/>
  <c r="G97" i="1"/>
  <c r="G103" i="1"/>
  <c r="I108" i="1"/>
  <c r="G121" i="1"/>
  <c r="G123" i="1"/>
  <c r="G125" i="1"/>
  <c r="E138" i="1"/>
  <c r="G145" i="1"/>
  <c r="G147" i="1"/>
  <c r="G149" i="1"/>
  <c r="G176" i="1"/>
  <c r="I201" i="1"/>
  <c r="C7" i="1"/>
  <c r="E16" i="1"/>
  <c r="E52" i="1"/>
  <c r="E80" i="1"/>
  <c r="E99" i="1"/>
  <c r="C5" i="1"/>
  <c r="E8" i="1"/>
  <c r="E11" i="1"/>
  <c r="I17" i="1"/>
  <c r="I25" i="1"/>
  <c r="E33" i="1"/>
  <c r="E39" i="1"/>
  <c r="C42" i="1"/>
  <c r="G46" i="1"/>
  <c r="G50" i="1"/>
  <c r="I58" i="1"/>
  <c r="E72" i="1"/>
  <c r="E77" i="1"/>
  <c r="G81" i="1"/>
  <c r="E89" i="1"/>
  <c r="I103" i="1"/>
  <c r="G114" i="1"/>
  <c r="E129" i="1"/>
  <c r="E131" i="1"/>
  <c r="E133" i="1"/>
  <c r="G193" i="1"/>
  <c r="G195" i="1"/>
  <c r="E185" i="1"/>
  <c r="E187" i="1"/>
  <c r="E202" i="1"/>
  <c r="G9" i="1"/>
  <c r="E12" i="1"/>
  <c r="C15" i="1"/>
  <c r="C23" i="1"/>
  <c r="C31" i="1"/>
  <c r="I101" i="1"/>
  <c r="G106" i="1"/>
  <c r="G202" i="1"/>
  <c r="G6" i="1"/>
  <c r="G14" i="1"/>
  <c r="C4" i="1"/>
  <c r="D4" i="1" s="1"/>
  <c r="I6" i="1"/>
  <c r="G8" i="1"/>
  <c r="I14" i="1"/>
  <c r="G16" i="1"/>
  <c r="I22" i="1"/>
  <c r="G24" i="1"/>
  <c r="I30" i="1"/>
  <c r="G38" i="1"/>
  <c r="G39" i="1"/>
  <c r="I41" i="1"/>
  <c r="E57" i="1"/>
  <c r="I72" i="1"/>
  <c r="G92" i="1"/>
  <c r="I92" i="1"/>
  <c r="I96" i="1"/>
  <c r="G96" i="1"/>
  <c r="E96" i="1"/>
  <c r="C43" i="1"/>
  <c r="I43" i="1"/>
  <c r="E65" i="1"/>
  <c r="G79" i="1"/>
  <c r="E79" i="1"/>
  <c r="E142" i="1"/>
  <c r="G142" i="1"/>
  <c r="I142" i="1"/>
  <c r="C6" i="1"/>
  <c r="I8" i="1"/>
  <c r="C14" i="1"/>
  <c r="I16" i="1"/>
  <c r="C22" i="1"/>
  <c r="I24" i="1"/>
  <c r="C30" i="1"/>
  <c r="E43" i="1"/>
  <c r="C48" i="1"/>
  <c r="G54" i="1"/>
  <c r="G57" i="1"/>
  <c r="E73" i="1"/>
  <c r="I93" i="1"/>
  <c r="G93" i="1"/>
  <c r="I104" i="1"/>
  <c r="G104" i="1"/>
  <c r="E104" i="1"/>
  <c r="G3" i="1"/>
  <c r="H3" i="1" s="1"/>
  <c r="I9" i="1"/>
  <c r="G11" i="1"/>
  <c r="G19" i="1"/>
  <c r="G27" i="1"/>
  <c r="G47" i="1"/>
  <c r="E47" i="1"/>
  <c r="E48" i="1"/>
  <c r="C51" i="1"/>
  <c r="I51" i="1"/>
  <c r="G65" i="1"/>
  <c r="I79" i="1"/>
  <c r="I83" i="1"/>
  <c r="G83" i="1"/>
  <c r="I87" i="1"/>
  <c r="G87" i="1"/>
  <c r="E87" i="1"/>
  <c r="E22" i="1"/>
  <c r="E30" i="1"/>
  <c r="C32" i="1"/>
  <c r="C33" i="1"/>
  <c r="C34" i="1"/>
  <c r="C35" i="1"/>
  <c r="C38" i="1"/>
  <c r="C40" i="1"/>
  <c r="G43" i="1"/>
  <c r="C47" i="1"/>
  <c r="E51" i="1"/>
  <c r="G55" i="1"/>
  <c r="E55" i="1"/>
  <c r="I59" i="1"/>
  <c r="E83" i="1"/>
  <c r="I90" i="1"/>
  <c r="G90" i="1"/>
  <c r="E94" i="1"/>
  <c r="I94" i="1"/>
  <c r="G94" i="1"/>
  <c r="I3" i="1"/>
  <c r="J3" i="1" s="1"/>
  <c r="E7" i="1"/>
  <c r="C9" i="1"/>
  <c r="I11" i="1"/>
  <c r="G13" i="1"/>
  <c r="E15" i="1"/>
  <c r="C17" i="1"/>
  <c r="I19" i="1"/>
  <c r="G21" i="1"/>
  <c r="E23" i="1"/>
  <c r="C25" i="1"/>
  <c r="I27" i="1"/>
  <c r="G29" i="1"/>
  <c r="E31" i="1"/>
  <c r="E35" i="1"/>
  <c r="E36" i="1"/>
  <c r="E41" i="1"/>
  <c r="I48" i="1"/>
  <c r="E59" i="1"/>
  <c r="G63" i="1"/>
  <c r="E63" i="1"/>
  <c r="E64" i="1"/>
  <c r="I65" i="1"/>
  <c r="I67" i="1"/>
  <c r="E78" i="1"/>
  <c r="I78" i="1"/>
  <c r="G84" i="1"/>
  <c r="I84" i="1"/>
  <c r="I88" i="1"/>
  <c r="G88" i="1"/>
  <c r="E88" i="1"/>
  <c r="E90" i="1"/>
  <c r="G100" i="1"/>
  <c r="E100" i="1"/>
  <c r="I100" i="1"/>
  <c r="G71" i="1"/>
  <c r="E71" i="1"/>
  <c r="I75" i="1"/>
  <c r="G75" i="1"/>
  <c r="I91" i="1"/>
  <c r="G91" i="1"/>
  <c r="I95" i="1"/>
  <c r="G95" i="1"/>
  <c r="E95" i="1"/>
  <c r="E86" i="1"/>
  <c r="I86" i="1"/>
  <c r="G86" i="1"/>
  <c r="G34" i="1"/>
  <c r="G36" i="1"/>
  <c r="I47" i="1"/>
  <c r="E49" i="1"/>
  <c r="C49" i="1"/>
  <c r="G59" i="1"/>
  <c r="I64" i="1"/>
  <c r="E75" i="1"/>
  <c r="G78" i="1"/>
  <c r="I85" i="1"/>
  <c r="G85" i="1"/>
  <c r="E91" i="1"/>
  <c r="G80" i="1"/>
  <c r="I115" i="1"/>
  <c r="E134" i="1"/>
  <c r="G134" i="1"/>
  <c r="I134" i="1"/>
  <c r="E184" i="1"/>
  <c r="I184" i="1"/>
  <c r="G184" i="1"/>
  <c r="I117" i="1"/>
  <c r="G117" i="1"/>
  <c r="E150" i="1"/>
  <c r="G150" i="1"/>
  <c r="I150" i="1"/>
  <c r="I81" i="1"/>
  <c r="E110" i="1"/>
  <c r="E119" i="1"/>
  <c r="I119" i="1"/>
  <c r="G119" i="1"/>
  <c r="E158" i="1"/>
  <c r="G158" i="1"/>
  <c r="I158" i="1"/>
  <c r="I107" i="1"/>
  <c r="E117" i="1"/>
  <c r="G61" i="1"/>
  <c r="G69" i="1"/>
  <c r="G77" i="1"/>
  <c r="E102" i="1"/>
  <c r="G110" i="1"/>
  <c r="E126" i="1"/>
  <c r="G126" i="1"/>
  <c r="E128" i="1"/>
  <c r="G128" i="1"/>
  <c r="I109" i="1"/>
  <c r="G109" i="1"/>
  <c r="I112" i="1"/>
  <c r="G99" i="1"/>
  <c r="G102" i="1"/>
  <c r="G107" i="1"/>
  <c r="E112" i="1"/>
  <c r="G118" i="1"/>
  <c r="E118" i="1"/>
  <c r="I118" i="1"/>
  <c r="E120" i="1"/>
  <c r="G120" i="1"/>
  <c r="I126" i="1"/>
  <c r="I128" i="1"/>
  <c r="E199" i="1"/>
  <c r="I199" i="1"/>
  <c r="G199" i="1"/>
  <c r="G124" i="1"/>
  <c r="I124" i="1"/>
  <c r="G127" i="1"/>
  <c r="G132" i="1"/>
  <c r="I132" i="1"/>
  <c r="G140" i="1"/>
  <c r="I140" i="1"/>
  <c r="G148" i="1"/>
  <c r="I148" i="1"/>
  <c r="G156" i="1"/>
  <c r="I156" i="1"/>
  <c r="G164" i="1"/>
  <c r="I164" i="1"/>
  <c r="G172" i="1"/>
  <c r="I172" i="1"/>
  <c r="E191" i="1"/>
  <c r="I191" i="1"/>
  <c r="G191" i="1"/>
  <c r="I122" i="1"/>
  <c r="I130" i="1"/>
  <c r="I135" i="1"/>
  <c r="I138" i="1"/>
  <c r="I143" i="1"/>
  <c r="I146" i="1"/>
  <c r="I151" i="1"/>
  <c r="I154" i="1"/>
  <c r="I159" i="1"/>
  <c r="I162" i="1"/>
  <c r="I167" i="1"/>
  <c r="I170" i="1"/>
  <c r="I175" i="1"/>
  <c r="G181" i="1"/>
  <c r="I181" i="1"/>
  <c r="E190" i="1"/>
  <c r="G190" i="1"/>
  <c r="G192" i="1"/>
  <c r="E192" i="1"/>
  <c r="E136" i="1"/>
  <c r="E144" i="1"/>
  <c r="E152" i="1"/>
  <c r="E160" i="1"/>
  <c r="E168" i="1"/>
  <c r="E176" i="1"/>
  <c r="E183" i="1"/>
  <c r="G183" i="1"/>
  <c r="I192" i="1"/>
  <c r="G200" i="1"/>
  <c r="E200" i="1"/>
  <c r="G98" i="1"/>
  <c r="E108" i="1"/>
  <c r="E116" i="1"/>
  <c r="E181" i="1"/>
  <c r="I200" i="1"/>
  <c r="E166" i="1"/>
  <c r="G166" i="1"/>
  <c r="E174" i="1"/>
  <c r="G174" i="1"/>
  <c r="G189" i="1"/>
  <c r="I189" i="1"/>
  <c r="I190" i="1"/>
  <c r="G136" i="1"/>
  <c r="G144" i="1"/>
  <c r="G152" i="1"/>
  <c r="G160" i="1"/>
  <c r="G168" i="1"/>
  <c r="E182" i="1"/>
  <c r="G182" i="1"/>
  <c r="I183" i="1"/>
  <c r="I180" i="1"/>
  <c r="I188" i="1"/>
  <c r="I196" i="1"/>
  <c r="G198" i="1"/>
  <c r="I197" i="1"/>
  <c r="I198" i="1"/>
  <c r="H4" i="1" l="1"/>
  <c r="H5" i="1" s="1"/>
  <c r="C203" i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</calcChain>
</file>

<file path=xl/sharedStrings.xml><?xml version="1.0" encoding="utf-8"?>
<sst xmlns="http://schemas.openxmlformats.org/spreadsheetml/2006/main" count="14" uniqueCount="10">
  <si>
    <t>Initial Cap</t>
  </si>
  <si>
    <t>Random NO</t>
  </si>
  <si>
    <t>Sys 1 Return</t>
  </si>
  <si>
    <t>Sys 2 Return</t>
  </si>
  <si>
    <t>Sys 3 Return</t>
  </si>
  <si>
    <t>Sys 1 Win%</t>
  </si>
  <si>
    <t>Fixed Size %</t>
  </si>
  <si>
    <t>Sys 2 Win%</t>
  </si>
  <si>
    <t>Sys 3 Win%</t>
  </si>
  <si>
    <t>Sys x Win%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</si>
</sst>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"/>
    <numFmt numFmtId="165" formatCode="&quot;$&quot;#,##0"/>
    <numFmt numFmtId="166" formatCode="0.0"/>
    <numFmt numFmtId="167" formatCode="0.000"/>
  </numFmts>
  <fonts count="1">
    <font>
      <sz val="11"/>
      <color indexed="8"/>
      <name val="Calibri"/>
      <family val="2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>
      <alignment vertical="center"/>
    </xf>
    <xf numFmtId="164" fontId="0" fillId="0" borderId="1" xfId="0" applyNumberFormat="1" applyBorder="1">
      <alignment vertical="center"/>
    </xf>
    <xf numFmtId="164" fontId="0" fillId="0" borderId="2" xfId="0" applyNumberFormat="1" applyBorder="1">
      <alignment vertical="center"/>
    </xf>
    <xf numFmtId="3" fontId="0" fillId="0" borderId="3" xfId="0" applyNumberFormat="1" applyBorder="1">
      <alignment vertical="center"/>
    </xf>
    <xf numFmtId="3" fontId="0" fillId="0" borderId="4" xfId="0" applyNumberFormat="1" applyFill="1" applyBorder="1">
      <alignment vertical="center"/>
    </xf>
    <xf numFmtId="3" fontId="0" fillId="0" borderId="5" xfId="0" applyNumberFormat="1" applyFill="1" applyBorder="1">
      <alignment vertical="center"/>
    </xf>
    <xf numFmtId="3" fontId="0" fillId="0" borderId="6" xfId="0" applyNumberFormat="1" applyFill="1" applyBorder="1">
      <alignment vertical="center"/>
    </xf>
    <xf numFmtId="165" fontId="0" fillId="0" borderId="7" xfId="0" applyNumberFormat="1" applyBorder="1">
      <alignment vertical="center"/>
    </xf>
    <xf numFmtId="164" fontId="0" fillId="0" borderId="7" xfId="0" applyNumberFormat="1" applyBorder="1">
      <alignment vertical="center"/>
    </xf>
    <xf numFmtId="166" fontId="0" fillId="0" borderId="8" xfId="0" applyNumberFormat="1" applyBorder="1">
      <alignment vertical="center"/>
    </xf>
    <xf numFmtId="0" fontId="0" fillId="0" borderId="7" xfId="0" applyBorder="1">
      <alignment vertical="center"/>
    </xf>
    <xf numFmtId="4" fontId="0" fillId="0" borderId="8" xfId="0" applyNumberFormat="1" applyBorder="1">
      <alignment vertical="center"/>
    </xf>
    <xf numFmtId="2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64" fontId="0" fillId="0" borderId="14" xfId="0" applyNumberFormat="1" applyBorder="1">
      <alignment vertical="center"/>
    </xf>
    <xf numFmtId="0" fontId="0" fillId="0" borderId="0" xfId="0" applyBorder="1">
      <alignment vertical="center"/>
    </xf>
    <xf numFmtId="3" fontId="0" fillId="0" borderId="14" xfId="0" applyNumberFormat="1" applyBorder="1">
      <alignment vertical="center"/>
    </xf>
    <xf numFmtId="0" fontId="0" fillId="0" borderId="16" xfId="0" applyBorder="1">
      <alignment vertical="center"/>
    </xf>
    <xf numFmtId="164" fontId="0" fillId="0" borderId="8" xfId="0" applyNumberFormat="1" applyBorder="1">
      <alignment vertical="center"/>
    </xf>
    <xf numFmtId="16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 applyFill="1" applyBorder="1">
      <alignment vertical="center"/>
    </xf>
    <xf numFmtId="2" fontId="0" fillId="0" borderId="3" xfId="0" applyNumberFormat="1" applyBorder="1">
      <alignment vertical="center"/>
    </xf>
    <xf numFmtId="2" fontId="0" fillId="0" borderId="0" xfId="0" applyNumberFormat="1" applyBorder="1">
      <alignment vertical="center"/>
    </xf>
    <xf numFmtId="2" fontId="0" fillId="0" borderId="15" xfId="0" applyNumberFormat="1" applyBorder="1">
      <alignment vertical="center"/>
    </xf>
    <xf numFmtId="2" fontId="0" fillId="0" borderId="0" xfId="0" applyNumberFormat="1">
      <alignment vertical="center"/>
    </xf>
    <xf numFmtId="167" fontId="0" fillId="0" borderId="9" xfId="0" applyNumberFormat="1" applyBorder="1">
      <alignment vertical="center"/>
    </xf>
    <xf numFmtId="167" fontId="0" fillId="0" borderId="8" xfId="0" applyNumberFormat="1" applyBorder="1">
      <alignment vertical="center"/>
    </xf>
  </cellXfs>
  <cellStyles count="1">
    <cellStyle name="Normal" xfId="0" builtinId="0"/>
  </cellStyles>
  <dxfs count="5"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 algn="ctr">
              <a:defRPr sz="14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RR</a:t>
            </a:r>
            <a:r>
              <a:rPr lang="en-US" altLang="zh-CN" baseline="0"/>
              <a:t> high</a:t>
            </a:r>
            <a:r>
              <a:rPr lang="zh-CN" altLang="zh-CN"/>
              <a:t> vs RR</a:t>
            </a:r>
            <a:r>
              <a:rPr lang="en-US" altLang="zh-CN" baseline="0"/>
              <a:t> low</a:t>
            </a:r>
            <a:endParaRPr lang="zh-CN" altLang="zh-CN"/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'RR simulation'!$C$2</c:f>
              <c:strCache>
                <c:ptCount val="1"/>
                <c:pt idx="0">
                  <c:v>2.0</c:v>
                </c:pt>
              </c:strCache>
            </c:strRef>
          </c:tx>
          <c:spPr>
            <a:ln w="25400">
              <a:solidFill>
                <a:srgbClr val="8064A2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8064A2"/>
                </a:solidFill>
                <a:prstDash val="solid"/>
              </a:ln>
            </c:spPr>
          </c:marker>
          <c:val>
            <c:numRef>
              <c:f>'RR simulation'!$D$3:$D$52</c:f>
              <c:numCache>
                <c:formatCode>0.00</c:formatCode>
                <c:ptCount val="50"/>
                <c:pt idx="0">
                  <c:v>160</c:v>
                </c:pt>
                <c:pt idx="1">
                  <c:v>224</c:v>
                </c:pt>
                <c:pt idx="2">
                  <c:v>313.59999999999997</c:v>
                </c:pt>
                <c:pt idx="3">
                  <c:v>250.88</c:v>
                </c:pt>
                <c:pt idx="4">
                  <c:v>200.70400000000001</c:v>
                </c:pt>
                <c:pt idx="5">
                  <c:v>280.98559999999998</c:v>
                </c:pt>
                <c:pt idx="6">
                  <c:v>393.37983999999994</c:v>
                </c:pt>
                <c:pt idx="7">
                  <c:v>314.70387199999999</c:v>
                </c:pt>
                <c:pt idx="8">
                  <c:v>251.76309760000001</c:v>
                </c:pt>
                <c:pt idx="9">
                  <c:v>352.46833664000002</c:v>
                </c:pt>
                <c:pt idx="10">
                  <c:v>493.45567129599999</c:v>
                </c:pt>
                <c:pt idx="11">
                  <c:v>394.76453703679999</c:v>
                </c:pt>
                <c:pt idx="12">
                  <c:v>315.81162962944001</c:v>
                </c:pt>
                <c:pt idx="13">
                  <c:v>252.64930370355202</c:v>
                </c:pt>
                <c:pt idx="14">
                  <c:v>353.7090251849728</c:v>
                </c:pt>
                <c:pt idx="15">
                  <c:v>495.1926352589619</c:v>
                </c:pt>
                <c:pt idx="16">
                  <c:v>693.26968936254661</c:v>
                </c:pt>
                <c:pt idx="17">
                  <c:v>970.57756510756519</c:v>
                </c:pt>
                <c:pt idx="18">
                  <c:v>776.46205208605215</c:v>
                </c:pt>
                <c:pt idx="19">
                  <c:v>1087.0468729204729</c:v>
                </c:pt>
                <c:pt idx="20">
                  <c:v>1521.8656220886619</c:v>
                </c:pt>
                <c:pt idx="21">
                  <c:v>1217.4924976709297</c:v>
                </c:pt>
                <c:pt idx="22">
                  <c:v>1704.4894967393013</c:v>
                </c:pt>
                <c:pt idx="23">
                  <c:v>1363.5915973914412</c:v>
                </c:pt>
                <c:pt idx="24">
                  <c:v>1090.8732779131531</c:v>
                </c:pt>
                <c:pt idx="25">
                  <c:v>872.69862233052254</c:v>
                </c:pt>
                <c:pt idx="26">
                  <c:v>698.15889786441812</c:v>
                </c:pt>
                <c:pt idx="27">
                  <c:v>977.42245701018533</c:v>
                </c:pt>
                <c:pt idx="28">
                  <c:v>781.93796560814826</c:v>
                </c:pt>
                <c:pt idx="29">
                  <c:v>625.55037248651865</c:v>
                </c:pt>
                <c:pt idx="30">
                  <c:v>500.44029798921497</c:v>
                </c:pt>
                <c:pt idx="31">
                  <c:v>400.352238391372</c:v>
                </c:pt>
                <c:pt idx="32">
                  <c:v>320.28179071309762</c:v>
                </c:pt>
                <c:pt idx="33">
                  <c:v>256.22543257047812</c:v>
                </c:pt>
                <c:pt idx="34">
                  <c:v>358.71560559866936</c:v>
                </c:pt>
                <c:pt idx="35">
                  <c:v>502.20184783813704</c:v>
                </c:pt>
                <c:pt idx="36">
                  <c:v>401.76147827050966</c:v>
                </c:pt>
                <c:pt idx="37">
                  <c:v>562.46606957871347</c:v>
                </c:pt>
                <c:pt idx="38">
                  <c:v>449.9728556629708</c:v>
                </c:pt>
                <c:pt idx="39">
                  <c:v>359.97828453037664</c:v>
                </c:pt>
                <c:pt idx="40">
                  <c:v>503.96959834252726</c:v>
                </c:pt>
                <c:pt idx="41">
                  <c:v>403.17567867402181</c:v>
                </c:pt>
                <c:pt idx="42">
                  <c:v>322.54054293921746</c:v>
                </c:pt>
                <c:pt idx="43">
                  <c:v>451.55676011490442</c:v>
                </c:pt>
                <c:pt idx="44">
                  <c:v>361.24540809192354</c:v>
                </c:pt>
                <c:pt idx="45">
                  <c:v>505.74357132869289</c:v>
                </c:pt>
                <c:pt idx="46">
                  <c:v>404.59485706295436</c:v>
                </c:pt>
                <c:pt idx="47">
                  <c:v>323.67588565036351</c:v>
                </c:pt>
                <c:pt idx="48">
                  <c:v>453.14623991050888</c:v>
                </c:pt>
                <c:pt idx="49">
                  <c:v>362.51699192840715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'RR simulation'!$E$2</c:f>
              <c:strCache>
                <c:ptCount val="1"/>
                <c:pt idx="0">
                  <c:v>2</c:v>
                </c:pt>
              </c:strCache>
            </c:strRef>
          </c:tx>
          <c:spPr>
            <a:ln w="25400">
              <a:solidFill>
                <a:srgbClr val="F7964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79646"/>
              </a:solidFill>
              <a:ln>
                <a:solidFill>
                  <a:srgbClr val="F79646"/>
                </a:solidFill>
                <a:prstDash val="solid"/>
              </a:ln>
            </c:spPr>
          </c:marker>
          <c:val>
            <c:numRef>
              <c:f>'RR simulation'!$F$3:$F$52</c:f>
              <c:numCache>
                <c:formatCode>#,##0</c:formatCode>
                <c:ptCount val="50"/>
                <c:pt idx="0">
                  <c:v>180</c:v>
                </c:pt>
                <c:pt idx="1">
                  <c:v>216</c:v>
                </c:pt>
                <c:pt idx="2">
                  <c:v>259.2</c:v>
                </c:pt>
                <c:pt idx="3">
                  <c:v>233.28</c:v>
                </c:pt>
                <c:pt idx="4">
                  <c:v>209.952</c:v>
                </c:pt>
                <c:pt idx="5">
                  <c:v>251.94239999999999</c:v>
                </c:pt>
                <c:pt idx="6">
                  <c:v>302.33087999999998</c:v>
                </c:pt>
                <c:pt idx="7">
                  <c:v>272.09779199999997</c:v>
                </c:pt>
                <c:pt idx="8">
                  <c:v>244.88801279999998</c:v>
                </c:pt>
                <c:pt idx="9">
                  <c:v>293.86561535999999</c:v>
                </c:pt>
                <c:pt idx="10">
                  <c:v>352.63873843199997</c:v>
                </c:pt>
                <c:pt idx="11">
                  <c:v>317.37486458879999</c:v>
                </c:pt>
                <c:pt idx="12">
                  <c:v>380.84983750655999</c:v>
                </c:pt>
                <c:pt idx="13">
                  <c:v>342.76485375590403</c:v>
                </c:pt>
                <c:pt idx="14">
                  <c:v>411.31782450708482</c:v>
                </c:pt>
                <c:pt idx="15">
                  <c:v>493.58138940850176</c:v>
                </c:pt>
                <c:pt idx="16">
                  <c:v>592.29766729020207</c:v>
                </c:pt>
                <c:pt idx="17">
                  <c:v>710.75720074824244</c:v>
                </c:pt>
                <c:pt idx="18">
                  <c:v>639.68148067341826</c:v>
                </c:pt>
                <c:pt idx="19">
                  <c:v>767.61777680810189</c:v>
                </c:pt>
                <c:pt idx="20">
                  <c:v>921.1413321697222</c:v>
                </c:pt>
                <c:pt idx="21">
                  <c:v>829.02719895275004</c:v>
                </c:pt>
                <c:pt idx="22">
                  <c:v>994.83263874329998</c:v>
                </c:pt>
                <c:pt idx="23">
                  <c:v>1193.79916649196</c:v>
                </c:pt>
                <c:pt idx="24">
                  <c:v>1074.419249842764</c:v>
                </c:pt>
                <c:pt idx="25">
                  <c:v>966.97732485848758</c:v>
                </c:pt>
                <c:pt idx="26">
                  <c:v>1160.372789830185</c:v>
                </c:pt>
                <c:pt idx="27">
                  <c:v>1392.4473477962219</c:v>
                </c:pt>
                <c:pt idx="28">
                  <c:v>1253.2026130165998</c:v>
                </c:pt>
                <c:pt idx="29">
                  <c:v>1127.8823517149399</c:v>
                </c:pt>
                <c:pt idx="30">
                  <c:v>1015.0941165434459</c:v>
                </c:pt>
                <c:pt idx="31">
                  <c:v>1218.112939852135</c:v>
                </c:pt>
                <c:pt idx="32">
                  <c:v>1096.3016458669215</c:v>
                </c:pt>
                <c:pt idx="33">
                  <c:v>1315.5619750403057</c:v>
                </c:pt>
                <c:pt idx="34">
                  <c:v>1578.6743700483669</c:v>
                </c:pt>
                <c:pt idx="35">
                  <c:v>1894.4092440580403</c:v>
                </c:pt>
                <c:pt idx="36">
                  <c:v>1704.9683196522362</c:v>
                </c:pt>
                <c:pt idx="37">
                  <c:v>2045.9619835826834</c:v>
                </c:pt>
                <c:pt idx="38">
                  <c:v>1841.365785224415</c:v>
                </c:pt>
                <c:pt idx="39">
                  <c:v>1657.2292067019737</c:v>
                </c:pt>
                <c:pt idx="40">
                  <c:v>1988.6750480423684</c:v>
                </c:pt>
                <c:pt idx="41">
                  <c:v>1789.8075432381315</c:v>
                </c:pt>
                <c:pt idx="42">
                  <c:v>1610.8267889143185</c:v>
                </c:pt>
                <c:pt idx="43">
                  <c:v>1932.9921466971821</c:v>
                </c:pt>
                <c:pt idx="44">
                  <c:v>2319.5905760366186</c:v>
                </c:pt>
                <c:pt idx="45">
                  <c:v>2783.5086912439424</c:v>
                </c:pt>
                <c:pt idx="46">
                  <c:v>3340.2104294927308</c:v>
                </c:pt>
                <c:pt idx="47">
                  <c:v>4008.2525153912766</c:v>
                </c:pt>
                <c:pt idx="48">
                  <c:v>4809.9030184695321</c:v>
                </c:pt>
                <c:pt idx="49">
                  <c:v>4328.912716622579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862896"/>
        <c:axId val="37863900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strRef>
                    <c:extLst>
                      <c:ext uri="{02D57815-91ED-43cb-92C2-25804820EDAC}">
                        <c15:formulaRef>
                          <c15:sqref>'RR simulation'!$G$2</c15:sqref>
                        </c15:formulaRef>
                      </c:ext>
                    </c:extLst>
                    <c:strCache>
                      <c:ptCount val="1"/>
                      <c:pt idx="0">
                        <c:v>1</c:v>
                      </c:pt>
                    </c:strCache>
                  </c:strRef>
                </c:tx>
                <c:spPr>
                  <a:ln w="12700">
                    <a:solidFill>
                      <a:srgbClr val="000080"/>
                    </a:solidFill>
                    <a:prstDash val="solid"/>
                  </a:ln>
                </c:spPr>
                <c:marker>
                  <c:symbol val="diamond"/>
                  <c:size val="5"/>
                  <c:spPr>
                    <a:solidFill>
                      <a:srgbClr val="000080"/>
                    </a:solidFill>
                    <a:ln>
                      <a:solidFill>
                        <a:srgbClr val="000080"/>
                      </a:solidFill>
                      <a:prstDash val="solid"/>
                    </a:ln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'RR simulation'!$H$3:$H$202</c15:sqref>
                        </c15:formulaRef>
                      </c:ext>
                    </c:extLst>
                    <c:numCache>
                      <c:formatCode>#,##0</c:formatCode>
                      <c:ptCount val="200"/>
                      <c:pt idx="0">
                        <c:v>180</c:v>
                      </c:pt>
                      <c:pt idx="1">
                        <c:v>198.00000000000003</c:v>
                      </c:pt>
                      <c:pt idx="2">
                        <c:v>217.80000000000004</c:v>
                      </c:pt>
                      <c:pt idx="3">
                        <c:v>196.02000000000004</c:v>
                      </c:pt>
                      <c:pt idx="4">
                        <c:v>176.41800000000003</c:v>
                      </c:pt>
                      <c:pt idx="5">
                        <c:v>194.05980000000005</c:v>
                      </c:pt>
                      <c:pt idx="6">
                        <c:v>213.46578000000008</c:v>
                      </c:pt>
                      <c:pt idx="7">
                        <c:v>192.11920200000009</c:v>
                      </c:pt>
                      <c:pt idx="8">
                        <c:v>172.90728180000008</c:v>
                      </c:pt>
                      <c:pt idx="9">
                        <c:v>190.19800998000011</c:v>
                      </c:pt>
                      <c:pt idx="10">
                        <c:v>209.21781097800013</c:v>
                      </c:pt>
                      <c:pt idx="11">
                        <c:v>230.13959207580015</c:v>
                      </c:pt>
                      <c:pt idx="12">
                        <c:v>253.15355128338018</c:v>
                      </c:pt>
                      <c:pt idx="13">
                        <c:v>227.83819615504217</c:v>
                      </c:pt>
                      <c:pt idx="14">
                        <c:v>250.6220157705464</c:v>
                      </c:pt>
                      <c:pt idx="15">
                        <c:v>275.68421734760108</c:v>
                      </c:pt>
                      <c:pt idx="16">
                        <c:v>303.25263908236121</c:v>
                      </c:pt>
                      <c:pt idx="17">
                        <c:v>333.57790299059735</c:v>
                      </c:pt>
                      <c:pt idx="18">
                        <c:v>300.22011269153762</c:v>
                      </c:pt>
                      <c:pt idx="19">
                        <c:v>330.2421239606914</c:v>
                      </c:pt>
                      <c:pt idx="20">
                        <c:v>363.26633635676058</c:v>
                      </c:pt>
                      <c:pt idx="21">
                        <c:v>326.93970272108453</c:v>
                      </c:pt>
                      <c:pt idx="22">
                        <c:v>359.63367299319299</c:v>
                      </c:pt>
                      <c:pt idx="23">
                        <c:v>395.5970402925123</c:v>
                      </c:pt>
                      <c:pt idx="24">
                        <c:v>356.03733626326107</c:v>
                      </c:pt>
                      <c:pt idx="25">
                        <c:v>320.43360263693495</c:v>
                      </c:pt>
                      <c:pt idx="26">
                        <c:v>352.47696290062845</c:v>
                      </c:pt>
                      <c:pt idx="27">
                        <c:v>387.72465919069134</c:v>
                      </c:pt>
                      <c:pt idx="28">
                        <c:v>348.95219327162221</c:v>
                      </c:pt>
                      <c:pt idx="29">
                        <c:v>314.05697394445997</c:v>
                      </c:pt>
                      <c:pt idx="30">
                        <c:v>282.65127655001396</c:v>
                      </c:pt>
                      <c:pt idx="31">
                        <c:v>310.9164042050154</c:v>
                      </c:pt>
                      <c:pt idx="32">
                        <c:v>279.82476378451389</c:v>
                      </c:pt>
                      <c:pt idx="33">
                        <c:v>307.80724016296529</c:v>
                      </c:pt>
                      <c:pt idx="34">
                        <c:v>338.58796417926186</c:v>
                      </c:pt>
                      <c:pt idx="35">
                        <c:v>372.44676059718807</c:v>
                      </c:pt>
                      <c:pt idx="36">
                        <c:v>335.20208453746926</c:v>
                      </c:pt>
                      <c:pt idx="37">
                        <c:v>368.72229299121619</c:v>
                      </c:pt>
                      <c:pt idx="38">
                        <c:v>331.85006369209458</c:v>
                      </c:pt>
                      <c:pt idx="39">
                        <c:v>298.6650573228851</c:v>
                      </c:pt>
                      <c:pt idx="40">
                        <c:v>328.53156305517365</c:v>
                      </c:pt>
                      <c:pt idx="41">
                        <c:v>361.38471936069107</c:v>
                      </c:pt>
                      <c:pt idx="42">
                        <c:v>325.24624742462197</c:v>
                      </c:pt>
                      <c:pt idx="43">
                        <c:v>357.77087216708418</c:v>
                      </c:pt>
                      <c:pt idx="44">
                        <c:v>393.5479593837926</c:v>
                      </c:pt>
                      <c:pt idx="45">
                        <c:v>432.90275532217191</c:v>
                      </c:pt>
                      <c:pt idx="46">
                        <c:v>476.19303085438912</c:v>
                      </c:pt>
                      <c:pt idx="47">
                        <c:v>523.81233393982802</c:v>
                      </c:pt>
                      <c:pt idx="48">
                        <c:v>576.19356733381085</c:v>
                      </c:pt>
                      <c:pt idx="49">
                        <c:v>518.57421060042975</c:v>
                      </c:pt>
                      <c:pt idx="50">
                        <c:v>570.43163166047282</c:v>
                      </c:pt>
                      <c:pt idx="51">
                        <c:v>627.47479482652011</c:v>
                      </c:pt>
                      <c:pt idx="52">
                        <c:v>690.22227430917212</c:v>
                      </c:pt>
                      <c:pt idx="53">
                        <c:v>759.24450174008939</c:v>
                      </c:pt>
                      <c:pt idx="54">
                        <c:v>835.16895191409844</c:v>
                      </c:pt>
                      <c:pt idx="55">
                        <c:v>918.6858471055084</c:v>
                      </c:pt>
                      <c:pt idx="56">
                        <c:v>1010.5544318160594</c:v>
                      </c:pt>
                      <c:pt idx="57">
                        <c:v>1111.6098749976654</c:v>
                      </c:pt>
                      <c:pt idx="58">
                        <c:v>1222.7708624974321</c:v>
                      </c:pt>
                      <c:pt idx="59">
                        <c:v>1345.0479487471753</c:v>
                      </c:pt>
                      <c:pt idx="60">
                        <c:v>1479.5527436218929</c:v>
                      </c:pt>
                      <c:pt idx="61">
                        <c:v>1627.5080179840822</c:v>
                      </c:pt>
                      <c:pt idx="62">
                        <c:v>1790.2588197824907</c:v>
                      </c:pt>
                      <c:pt idx="63">
                        <c:v>1969.2847017607398</c:v>
                      </c:pt>
                      <c:pt idx="64">
                        <c:v>2166.213171936814</c:v>
                      </c:pt>
                      <c:pt idx="65">
                        <c:v>2382.8344891304955</c:v>
                      </c:pt>
                      <c:pt idx="66">
                        <c:v>2621.1179380435451</c:v>
                      </c:pt>
                      <c:pt idx="67">
                        <c:v>2883.2297318479</c:v>
                      </c:pt>
                      <c:pt idx="68">
                        <c:v>3171.55270503269</c:v>
                      </c:pt>
                      <c:pt idx="69">
                        <c:v>3488.7079755359591</c:v>
                      </c:pt>
                      <c:pt idx="70">
                        <c:v>3837.5787730895554</c:v>
                      </c:pt>
                      <c:pt idx="71">
                        <c:v>4221.3366503985117</c:v>
                      </c:pt>
                      <c:pt idx="72">
                        <c:v>4643.4703154383633</c:v>
                      </c:pt>
                      <c:pt idx="73">
                        <c:v>5107.8173469822004</c:v>
                      </c:pt>
                      <c:pt idx="74">
                        <c:v>5618.5990816804206</c:v>
                      </c:pt>
                      <c:pt idx="75">
                        <c:v>6180.4589898484628</c:v>
                      </c:pt>
                      <c:pt idx="76">
                        <c:v>6798.5048888333095</c:v>
                      </c:pt>
                      <c:pt idx="77">
                        <c:v>7478.3553777166408</c:v>
                      </c:pt>
                      <c:pt idx="78">
                        <c:v>8226.1909154883051</c:v>
                      </c:pt>
                      <c:pt idx="79">
                        <c:v>9048.8100070371365</c:v>
                      </c:pt>
                      <c:pt idx="80">
                        <c:v>9953.6910077408502</c:v>
                      </c:pt>
                      <c:pt idx="81">
                        <c:v>10949.060108514936</c:v>
                      </c:pt>
                      <c:pt idx="82">
                        <c:v>12043.966119366431</c:v>
                      </c:pt>
                      <c:pt idx="83">
                        <c:v>13248.362731303074</c:v>
                      </c:pt>
                      <c:pt idx="84">
                        <c:v>14573.199004433382</c:v>
                      </c:pt>
                      <c:pt idx="85">
                        <c:v>16030.518904876721</c:v>
                      </c:pt>
                      <c:pt idx="86">
                        <c:v>17633.570795364394</c:v>
                      </c:pt>
                      <c:pt idx="87">
                        <c:v>19396.927874900834</c:v>
                      </c:pt>
                      <c:pt idx="88">
                        <c:v>21336.62066239092</c:v>
                      </c:pt>
                      <c:pt idx="89">
                        <c:v>23470.282728630013</c:v>
                      </c:pt>
                      <c:pt idx="90">
                        <c:v>25817.311001493017</c:v>
                      </c:pt>
                      <c:pt idx="91">
                        <c:v>28399.042101642321</c:v>
                      </c:pt>
                      <c:pt idx="92">
                        <c:v>31238.946311806554</c:v>
                      </c:pt>
                      <c:pt idx="93">
                        <c:v>34362.840942987212</c:v>
                      </c:pt>
                      <c:pt idx="94">
                        <c:v>37799.125037285936</c:v>
                      </c:pt>
                      <c:pt idx="95">
                        <c:v>41579.037541014535</c:v>
                      </c:pt>
                      <c:pt idx="96">
                        <c:v>45736.94129511599</c:v>
                      </c:pt>
                      <c:pt idx="97">
                        <c:v>50310.635424627595</c:v>
                      </c:pt>
                      <c:pt idx="98">
                        <c:v>55341.698967090357</c:v>
                      </c:pt>
                      <c:pt idx="99">
                        <c:v>60875.868863799398</c:v>
                      </c:pt>
                      <c:pt idx="100">
                        <c:v>66963.455750179346</c:v>
                      </c:pt>
                      <c:pt idx="101">
                        <c:v>73659.801325197288</c:v>
                      </c:pt>
                      <c:pt idx="102">
                        <c:v>81025.781457717021</c:v>
                      </c:pt>
                      <c:pt idx="103">
                        <c:v>89128.35960348873</c:v>
                      </c:pt>
                      <c:pt idx="104">
                        <c:v>98041.195563837609</c:v>
                      </c:pt>
                      <c:pt idx="105">
                        <c:v>107845.31512022138</c:v>
                      </c:pt>
                      <c:pt idx="106">
                        <c:v>118629.84663224353</c:v>
                      </c:pt>
                      <c:pt idx="107">
                        <c:v>130492.83129546788</c:v>
                      </c:pt>
                      <c:pt idx="108">
                        <c:v>143542.11442501468</c:v>
                      </c:pt>
                      <c:pt idx="109">
                        <c:v>157896.32586751616</c:v>
                      </c:pt>
                      <c:pt idx="110">
                        <c:v>173685.95845426779</c:v>
                      </c:pt>
                      <c:pt idx="111">
                        <c:v>191054.55429969457</c:v>
                      </c:pt>
                      <c:pt idx="112">
                        <c:v>210160.00972966405</c:v>
                      </c:pt>
                      <c:pt idx="113">
                        <c:v>231176.01070263048</c:v>
                      </c:pt>
                      <c:pt idx="114">
                        <c:v>254293.61177289355</c:v>
                      </c:pt>
                      <c:pt idx="115">
                        <c:v>279722.97295018291</c:v>
                      </c:pt>
                      <c:pt idx="116">
                        <c:v>307695.27024520125</c:v>
                      </c:pt>
                      <c:pt idx="117">
                        <c:v>338464.7972697214</c:v>
                      </c:pt>
                      <c:pt idx="118">
                        <c:v>372311.27699669357</c:v>
                      </c:pt>
                      <c:pt idx="119">
                        <c:v>409542.40469636297</c:v>
                      </c:pt>
                      <c:pt idx="120">
                        <c:v>450496.6451659993</c:v>
                      </c:pt>
                      <c:pt idx="121">
                        <c:v>495546.30968259927</c:v>
                      </c:pt>
                      <c:pt idx="122">
                        <c:v>545100.94065085927</c:v>
                      </c:pt>
                      <c:pt idx="123">
                        <c:v>599611.03471594525</c:v>
                      </c:pt>
                      <c:pt idx="124">
                        <c:v>659572.13818753988</c:v>
                      </c:pt>
                      <c:pt idx="125">
                        <c:v>725529.35200629395</c:v>
                      </c:pt>
                      <c:pt idx="126">
                        <c:v>798082.28720692336</c:v>
                      </c:pt>
                      <c:pt idx="127">
                        <c:v>877890.51592761581</c:v>
                      </c:pt>
                      <c:pt idx="128">
                        <c:v>965679.56752037746</c:v>
                      </c:pt>
                      <c:pt idx="129">
                        <c:v>1062247.5242724153</c:v>
                      </c:pt>
                      <c:pt idx="130">
                        <c:v>1168472.2766996569</c:v>
                      </c:pt>
                      <c:pt idx="131">
                        <c:v>1285319.5043696226</c:v>
                      </c:pt>
                      <c:pt idx="132">
                        <c:v>1413851.4548065849</c:v>
                      </c:pt>
                      <c:pt idx="133">
                        <c:v>1555236.6002872435</c:v>
                      </c:pt>
                      <c:pt idx="134">
                        <c:v>1710760.260315968</c:v>
                      </c:pt>
                      <c:pt idx="135">
                        <c:v>1881836.286347565</c:v>
                      </c:pt>
                      <c:pt idx="136">
                        <c:v>2070019.9149823217</c:v>
                      </c:pt>
                      <c:pt idx="137">
                        <c:v>2277021.906480554</c:v>
                      </c:pt>
                      <c:pt idx="138">
                        <c:v>2504724.0971286097</c:v>
                      </c:pt>
                      <c:pt idx="139">
                        <c:v>2755196.506841471</c:v>
                      </c:pt>
                      <c:pt idx="140">
                        <c:v>3030716.1575256181</c:v>
                      </c:pt>
                      <c:pt idx="141">
                        <c:v>3333787.77327818</c:v>
                      </c:pt>
                      <c:pt idx="142">
                        <c:v>3667166.5506059984</c:v>
                      </c:pt>
                      <c:pt idx="143">
                        <c:v>4033883.2056665984</c:v>
                      </c:pt>
                      <c:pt idx="144">
                        <c:v>4437271.5262332587</c:v>
                      </c:pt>
                      <c:pt idx="145">
                        <c:v>4880998.6788565852</c:v>
                      </c:pt>
                      <c:pt idx="146">
                        <c:v>5369098.5467422437</c:v>
                      </c:pt>
                      <c:pt idx="147">
                        <c:v>5906008.4014164684</c:v>
                      </c:pt>
                      <c:pt idx="148">
                        <c:v>6496609.2415581159</c:v>
                      </c:pt>
                      <c:pt idx="149">
                        <c:v>7146270.1657139277</c:v>
                      </c:pt>
                      <c:pt idx="150">
                        <c:v>7860897.1822853209</c:v>
                      </c:pt>
                      <c:pt idx="151">
                        <c:v>8646986.9005138539</c:v>
                      </c:pt>
                      <c:pt idx="152">
                        <c:v>9511685.59056524</c:v>
                      </c:pt>
                      <c:pt idx="153">
                        <c:v>10462854.149621764</c:v>
                      </c:pt>
                      <c:pt idx="154">
                        <c:v>11509139.564583942</c:v>
                      </c:pt>
                      <c:pt idx="155">
                        <c:v>12660053.521042338</c:v>
                      </c:pt>
                      <c:pt idx="156">
                        <c:v>13926058.873146573</c:v>
                      </c:pt>
                      <c:pt idx="157">
                        <c:v>15318664.760461232</c:v>
                      </c:pt>
                      <c:pt idx="158">
                        <c:v>16850531.236507356</c:v>
                      </c:pt>
                      <c:pt idx="159">
                        <c:v>18535584.360158093</c:v>
                      </c:pt>
                      <c:pt idx="160">
                        <c:v>20389142.796173904</c:v>
                      </c:pt>
                      <c:pt idx="161">
                        <c:v>22428057.075791296</c:v>
                      </c:pt>
                      <c:pt idx="162">
                        <c:v>24670862.783370428</c:v>
                      </c:pt>
                      <c:pt idx="163">
                        <c:v>27137949.061707474</c:v>
                      </c:pt>
                      <c:pt idx="164">
                        <c:v>29851743.967878222</c:v>
                      </c:pt>
                      <c:pt idx="165">
                        <c:v>32836918.364666048</c:v>
                      </c:pt>
                      <c:pt idx="166">
                        <c:v>36120610.201132655</c:v>
                      </c:pt>
                      <c:pt idx="167">
                        <c:v>39732671.221245922</c:v>
                      </c:pt>
                      <c:pt idx="168">
                        <c:v>43705938.34337052</c:v>
                      </c:pt>
                      <c:pt idx="169">
                        <c:v>48076532.177707575</c:v>
                      </c:pt>
                      <c:pt idx="170">
                        <c:v>52884185.395478338</c:v>
                      </c:pt>
                      <c:pt idx="171">
                        <c:v>58172603.935026176</c:v>
                      </c:pt>
                      <c:pt idx="172">
                        <c:v>63989864.328528799</c:v>
                      </c:pt>
                      <c:pt idx="173">
                        <c:v>70388850.761381686</c:v>
                      </c:pt>
                      <c:pt idx="174">
                        <c:v>77427735.837519854</c:v>
                      </c:pt>
                      <c:pt idx="175">
                        <c:v>85170509.421271846</c:v>
                      </c:pt>
                      <c:pt idx="176">
                        <c:v>93687560.363399044</c:v>
                      </c:pt>
                      <c:pt idx="177">
                        <c:v>103056316.39973895</c:v>
                      </c:pt>
                      <c:pt idx="178">
                        <c:v>113361948.03971286</c:v>
                      </c:pt>
                      <c:pt idx="179">
                        <c:v>124698142.84368415</c:v>
                      </c:pt>
                      <c:pt idx="180">
                        <c:v>137167957.12805259</c:v>
                      </c:pt>
                      <c:pt idx="181">
                        <c:v>150884752.84085786</c:v>
                      </c:pt>
                      <c:pt idx="182">
                        <c:v>165973228.12494367</c:v>
                      </c:pt>
                      <c:pt idx="183">
                        <c:v>182570550.93743804</c:v>
                      </c:pt>
                      <c:pt idx="184">
                        <c:v>200827606.03118187</c:v>
                      </c:pt>
                      <c:pt idx="185">
                        <c:v>220910366.63430008</c:v>
                      </c:pt>
                      <c:pt idx="186">
                        <c:v>243001403.29773012</c:v>
                      </c:pt>
                      <c:pt idx="187">
                        <c:v>267301543.62750316</c:v>
                      </c:pt>
                      <c:pt idx="188">
                        <c:v>294031697.99025351</c:v>
                      </c:pt>
                      <c:pt idx="189">
                        <c:v>323434867.78927886</c:v>
                      </c:pt>
                      <c:pt idx="190">
                        <c:v>355778354.56820679</c:v>
                      </c:pt>
                      <c:pt idx="191">
                        <c:v>391356190.02502751</c:v>
                      </c:pt>
                      <c:pt idx="192">
                        <c:v>430491809.02753031</c:v>
                      </c:pt>
                      <c:pt idx="193">
                        <c:v>473540989.93028337</c:v>
                      </c:pt>
                      <c:pt idx="194">
                        <c:v>520895088.92331177</c:v>
                      </c:pt>
                      <c:pt idx="195">
                        <c:v>572984597.81564295</c:v>
                      </c:pt>
                      <c:pt idx="196">
                        <c:v>630283057.59720731</c:v>
                      </c:pt>
                      <c:pt idx="197">
                        <c:v>693311363.35692811</c:v>
                      </c:pt>
                      <c:pt idx="198">
                        <c:v>762642499.69262099</c:v>
                      </c:pt>
                      <c:pt idx="199">
                        <c:v>838906749.66188312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'RR simulation'!$I$2</c15:sqref>
                        </c15:formulaRef>
                      </c:ext>
                    </c:extLst>
                    <c:strCache>
                      <c:ptCount val="1"/>
                      <c:pt idx="0">
                        <c:v>1.00</c:v>
                      </c:pt>
                    </c:strCache>
                  </c:strRef>
                </c:tx>
                <c:spPr>
                  <a:ln w="25400">
                    <a:solidFill>
                      <a:srgbClr val="C0504D"/>
                    </a:solidFill>
                    <a:prstDash val="solid"/>
                  </a:ln>
                </c:spPr>
                <c:marker>
                  <c:symbol val="square"/>
                  <c:size val="7"/>
                  <c:spPr>
                    <a:solidFill>
                      <a:srgbClr val="C0504D"/>
                    </a:solidFill>
                    <a:ln>
                      <a:solidFill>
                        <a:srgbClr val="C0504D"/>
                      </a:solidFill>
                      <a:prstDash val="solid"/>
                    </a:ln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'RR simulation'!$J$3:$J$202</c15:sqref>
                        </c15:formulaRef>
                      </c:ext>
                    </c:extLst>
                    <c:numCache>
                      <c:formatCode>#,##0</c:formatCode>
                      <c:ptCount val="200"/>
                      <c:pt idx="0">
                        <c:v>200</c:v>
                      </c:pt>
                      <c:pt idx="1">
                        <c:v>200</c:v>
                      </c:pt>
                      <c:pt idx="2">
                        <c:v>200</c:v>
                      </c:pt>
                      <c:pt idx="3">
                        <c:v>200</c:v>
                      </c:pt>
                      <c:pt idx="4">
                        <c:v>200</c:v>
                      </c:pt>
                      <c:pt idx="5">
                        <c:v>200</c:v>
                      </c:pt>
                      <c:pt idx="6">
                        <c:v>200</c:v>
                      </c:pt>
                      <c:pt idx="7">
                        <c:v>200</c:v>
                      </c:pt>
                      <c:pt idx="8">
                        <c:v>200</c:v>
                      </c:pt>
                      <c:pt idx="9">
                        <c:v>200</c:v>
                      </c:pt>
                      <c:pt idx="10">
                        <c:v>200</c:v>
                      </c:pt>
                      <c:pt idx="11">
                        <c:v>200</c:v>
                      </c:pt>
                      <c:pt idx="12">
                        <c:v>200</c:v>
                      </c:pt>
                      <c:pt idx="13">
                        <c:v>200</c:v>
                      </c:pt>
                      <c:pt idx="14">
                        <c:v>200</c:v>
                      </c:pt>
                      <c:pt idx="15">
                        <c:v>200</c:v>
                      </c:pt>
                      <c:pt idx="16">
                        <c:v>200</c:v>
                      </c:pt>
                      <c:pt idx="17">
                        <c:v>200</c:v>
                      </c:pt>
                      <c:pt idx="18">
                        <c:v>200</c:v>
                      </c:pt>
                      <c:pt idx="19">
                        <c:v>200</c:v>
                      </c:pt>
                      <c:pt idx="20">
                        <c:v>200</c:v>
                      </c:pt>
                      <c:pt idx="21">
                        <c:v>200</c:v>
                      </c:pt>
                      <c:pt idx="22">
                        <c:v>200</c:v>
                      </c:pt>
                      <c:pt idx="23">
                        <c:v>200</c:v>
                      </c:pt>
                      <c:pt idx="24">
                        <c:v>200</c:v>
                      </c:pt>
                      <c:pt idx="25">
                        <c:v>200</c:v>
                      </c:pt>
                      <c:pt idx="26">
                        <c:v>200</c:v>
                      </c:pt>
                      <c:pt idx="27">
                        <c:v>200</c:v>
                      </c:pt>
                      <c:pt idx="28">
                        <c:v>200</c:v>
                      </c:pt>
                      <c:pt idx="29">
                        <c:v>200</c:v>
                      </c:pt>
                      <c:pt idx="30">
                        <c:v>200</c:v>
                      </c:pt>
                      <c:pt idx="31">
                        <c:v>200</c:v>
                      </c:pt>
                      <c:pt idx="32">
                        <c:v>200</c:v>
                      </c:pt>
                      <c:pt idx="33">
                        <c:v>200</c:v>
                      </c:pt>
                      <c:pt idx="34">
                        <c:v>200</c:v>
                      </c:pt>
                      <c:pt idx="35">
                        <c:v>200</c:v>
                      </c:pt>
                      <c:pt idx="36">
                        <c:v>200</c:v>
                      </c:pt>
                      <c:pt idx="37">
                        <c:v>200</c:v>
                      </c:pt>
                      <c:pt idx="38">
                        <c:v>200</c:v>
                      </c:pt>
                      <c:pt idx="39">
                        <c:v>200</c:v>
                      </c:pt>
                      <c:pt idx="40">
                        <c:v>200</c:v>
                      </c:pt>
                      <c:pt idx="41">
                        <c:v>200</c:v>
                      </c:pt>
                      <c:pt idx="42">
                        <c:v>200</c:v>
                      </c:pt>
                      <c:pt idx="43">
                        <c:v>200</c:v>
                      </c:pt>
                      <c:pt idx="44">
                        <c:v>200</c:v>
                      </c:pt>
                      <c:pt idx="45">
                        <c:v>200</c:v>
                      </c:pt>
                      <c:pt idx="46">
                        <c:v>200</c:v>
                      </c:pt>
                      <c:pt idx="47">
                        <c:v>200</c:v>
                      </c:pt>
                      <c:pt idx="48">
                        <c:v>200</c:v>
                      </c:pt>
                      <c:pt idx="49">
                        <c:v>200</c:v>
                      </c:pt>
                      <c:pt idx="50">
                        <c:v>200</c:v>
                      </c:pt>
                      <c:pt idx="51">
                        <c:v>200</c:v>
                      </c:pt>
                      <c:pt idx="52">
                        <c:v>200</c:v>
                      </c:pt>
                      <c:pt idx="53">
                        <c:v>200</c:v>
                      </c:pt>
                      <c:pt idx="54">
                        <c:v>200</c:v>
                      </c:pt>
                      <c:pt idx="55">
                        <c:v>200</c:v>
                      </c:pt>
                      <c:pt idx="56">
                        <c:v>200</c:v>
                      </c:pt>
                      <c:pt idx="57">
                        <c:v>200</c:v>
                      </c:pt>
                      <c:pt idx="58">
                        <c:v>200</c:v>
                      </c:pt>
                      <c:pt idx="59">
                        <c:v>200</c:v>
                      </c:pt>
                      <c:pt idx="60">
                        <c:v>200</c:v>
                      </c:pt>
                      <c:pt idx="61">
                        <c:v>200</c:v>
                      </c:pt>
                      <c:pt idx="62">
                        <c:v>200</c:v>
                      </c:pt>
                      <c:pt idx="63">
                        <c:v>200</c:v>
                      </c:pt>
                      <c:pt idx="64">
                        <c:v>200</c:v>
                      </c:pt>
                      <c:pt idx="65">
                        <c:v>200</c:v>
                      </c:pt>
                      <c:pt idx="66">
                        <c:v>200</c:v>
                      </c:pt>
                      <c:pt idx="67">
                        <c:v>200</c:v>
                      </c:pt>
                      <c:pt idx="68">
                        <c:v>200</c:v>
                      </c:pt>
                      <c:pt idx="69">
                        <c:v>200</c:v>
                      </c:pt>
                      <c:pt idx="70">
                        <c:v>200</c:v>
                      </c:pt>
                      <c:pt idx="71">
                        <c:v>200</c:v>
                      </c:pt>
                      <c:pt idx="72">
                        <c:v>200</c:v>
                      </c:pt>
                      <c:pt idx="73">
                        <c:v>200</c:v>
                      </c:pt>
                      <c:pt idx="74">
                        <c:v>200</c:v>
                      </c:pt>
                      <c:pt idx="75">
                        <c:v>200</c:v>
                      </c:pt>
                      <c:pt idx="76">
                        <c:v>200</c:v>
                      </c:pt>
                      <c:pt idx="77">
                        <c:v>200</c:v>
                      </c:pt>
                      <c:pt idx="78">
                        <c:v>200</c:v>
                      </c:pt>
                      <c:pt idx="79">
                        <c:v>200</c:v>
                      </c:pt>
                      <c:pt idx="80">
                        <c:v>200</c:v>
                      </c:pt>
                      <c:pt idx="81">
                        <c:v>200</c:v>
                      </c:pt>
                      <c:pt idx="82">
                        <c:v>200</c:v>
                      </c:pt>
                      <c:pt idx="83">
                        <c:v>200</c:v>
                      </c:pt>
                      <c:pt idx="84">
                        <c:v>200</c:v>
                      </c:pt>
                      <c:pt idx="85">
                        <c:v>200</c:v>
                      </c:pt>
                      <c:pt idx="86">
                        <c:v>200</c:v>
                      </c:pt>
                      <c:pt idx="87">
                        <c:v>200</c:v>
                      </c:pt>
                      <c:pt idx="88">
                        <c:v>200</c:v>
                      </c:pt>
                      <c:pt idx="89">
                        <c:v>200</c:v>
                      </c:pt>
                      <c:pt idx="90">
                        <c:v>200</c:v>
                      </c:pt>
                      <c:pt idx="91">
                        <c:v>200</c:v>
                      </c:pt>
                      <c:pt idx="92">
                        <c:v>200</c:v>
                      </c:pt>
                      <c:pt idx="93">
                        <c:v>200</c:v>
                      </c:pt>
                      <c:pt idx="94">
                        <c:v>200</c:v>
                      </c:pt>
                      <c:pt idx="95">
                        <c:v>200</c:v>
                      </c:pt>
                      <c:pt idx="96">
                        <c:v>200</c:v>
                      </c:pt>
                      <c:pt idx="97">
                        <c:v>200</c:v>
                      </c:pt>
                      <c:pt idx="98">
                        <c:v>200</c:v>
                      </c:pt>
                      <c:pt idx="99">
                        <c:v>200</c:v>
                      </c:pt>
                      <c:pt idx="100">
                        <c:v>200</c:v>
                      </c:pt>
                      <c:pt idx="101">
                        <c:v>200</c:v>
                      </c:pt>
                      <c:pt idx="102">
                        <c:v>200</c:v>
                      </c:pt>
                      <c:pt idx="103">
                        <c:v>200</c:v>
                      </c:pt>
                      <c:pt idx="104">
                        <c:v>200</c:v>
                      </c:pt>
                      <c:pt idx="105">
                        <c:v>200</c:v>
                      </c:pt>
                      <c:pt idx="106">
                        <c:v>200</c:v>
                      </c:pt>
                      <c:pt idx="107">
                        <c:v>200</c:v>
                      </c:pt>
                      <c:pt idx="108">
                        <c:v>200</c:v>
                      </c:pt>
                      <c:pt idx="109">
                        <c:v>200</c:v>
                      </c:pt>
                      <c:pt idx="110">
                        <c:v>200</c:v>
                      </c:pt>
                      <c:pt idx="111">
                        <c:v>200</c:v>
                      </c:pt>
                      <c:pt idx="112">
                        <c:v>200</c:v>
                      </c:pt>
                      <c:pt idx="113">
                        <c:v>200</c:v>
                      </c:pt>
                      <c:pt idx="114">
                        <c:v>200</c:v>
                      </c:pt>
                      <c:pt idx="115">
                        <c:v>200</c:v>
                      </c:pt>
                      <c:pt idx="116">
                        <c:v>200</c:v>
                      </c:pt>
                      <c:pt idx="117">
                        <c:v>200</c:v>
                      </c:pt>
                      <c:pt idx="118">
                        <c:v>200</c:v>
                      </c:pt>
                      <c:pt idx="119">
                        <c:v>200</c:v>
                      </c:pt>
                      <c:pt idx="120">
                        <c:v>200</c:v>
                      </c:pt>
                      <c:pt idx="121">
                        <c:v>200</c:v>
                      </c:pt>
                      <c:pt idx="122">
                        <c:v>200</c:v>
                      </c:pt>
                      <c:pt idx="123">
                        <c:v>200</c:v>
                      </c:pt>
                      <c:pt idx="124">
                        <c:v>200</c:v>
                      </c:pt>
                      <c:pt idx="125">
                        <c:v>200</c:v>
                      </c:pt>
                      <c:pt idx="126">
                        <c:v>200</c:v>
                      </c:pt>
                      <c:pt idx="127">
                        <c:v>200</c:v>
                      </c:pt>
                      <c:pt idx="128">
                        <c:v>200</c:v>
                      </c:pt>
                      <c:pt idx="129">
                        <c:v>200</c:v>
                      </c:pt>
                      <c:pt idx="130">
                        <c:v>200</c:v>
                      </c:pt>
                      <c:pt idx="131">
                        <c:v>200</c:v>
                      </c:pt>
                      <c:pt idx="132">
                        <c:v>200</c:v>
                      </c:pt>
                      <c:pt idx="133">
                        <c:v>200</c:v>
                      </c:pt>
                      <c:pt idx="134">
                        <c:v>200</c:v>
                      </c:pt>
                      <c:pt idx="135">
                        <c:v>200</c:v>
                      </c:pt>
                      <c:pt idx="136">
                        <c:v>200</c:v>
                      </c:pt>
                      <c:pt idx="137">
                        <c:v>200</c:v>
                      </c:pt>
                      <c:pt idx="138">
                        <c:v>200</c:v>
                      </c:pt>
                      <c:pt idx="139">
                        <c:v>200</c:v>
                      </c:pt>
                      <c:pt idx="140">
                        <c:v>200</c:v>
                      </c:pt>
                      <c:pt idx="141">
                        <c:v>200</c:v>
                      </c:pt>
                      <c:pt idx="142">
                        <c:v>200</c:v>
                      </c:pt>
                      <c:pt idx="143">
                        <c:v>200</c:v>
                      </c:pt>
                      <c:pt idx="144">
                        <c:v>200</c:v>
                      </c:pt>
                      <c:pt idx="145">
                        <c:v>200</c:v>
                      </c:pt>
                      <c:pt idx="146">
                        <c:v>200</c:v>
                      </c:pt>
                      <c:pt idx="147">
                        <c:v>200</c:v>
                      </c:pt>
                      <c:pt idx="148">
                        <c:v>200</c:v>
                      </c:pt>
                      <c:pt idx="149">
                        <c:v>200</c:v>
                      </c:pt>
                      <c:pt idx="150">
                        <c:v>200</c:v>
                      </c:pt>
                      <c:pt idx="151">
                        <c:v>200</c:v>
                      </c:pt>
                      <c:pt idx="152">
                        <c:v>200</c:v>
                      </c:pt>
                      <c:pt idx="153">
                        <c:v>200</c:v>
                      </c:pt>
                      <c:pt idx="154">
                        <c:v>200</c:v>
                      </c:pt>
                      <c:pt idx="155">
                        <c:v>200</c:v>
                      </c:pt>
                      <c:pt idx="156">
                        <c:v>200</c:v>
                      </c:pt>
                      <c:pt idx="157">
                        <c:v>200</c:v>
                      </c:pt>
                      <c:pt idx="158">
                        <c:v>200</c:v>
                      </c:pt>
                      <c:pt idx="159">
                        <c:v>200</c:v>
                      </c:pt>
                      <c:pt idx="160">
                        <c:v>200</c:v>
                      </c:pt>
                      <c:pt idx="161">
                        <c:v>200</c:v>
                      </c:pt>
                      <c:pt idx="162">
                        <c:v>200</c:v>
                      </c:pt>
                      <c:pt idx="163">
                        <c:v>200</c:v>
                      </c:pt>
                      <c:pt idx="164">
                        <c:v>200</c:v>
                      </c:pt>
                      <c:pt idx="165">
                        <c:v>200</c:v>
                      </c:pt>
                      <c:pt idx="166">
                        <c:v>200</c:v>
                      </c:pt>
                      <c:pt idx="167">
                        <c:v>200</c:v>
                      </c:pt>
                      <c:pt idx="168">
                        <c:v>200</c:v>
                      </c:pt>
                      <c:pt idx="169">
                        <c:v>200</c:v>
                      </c:pt>
                      <c:pt idx="170">
                        <c:v>200</c:v>
                      </c:pt>
                      <c:pt idx="171">
                        <c:v>200</c:v>
                      </c:pt>
                      <c:pt idx="172">
                        <c:v>200</c:v>
                      </c:pt>
                      <c:pt idx="173">
                        <c:v>200</c:v>
                      </c:pt>
                      <c:pt idx="174">
                        <c:v>200</c:v>
                      </c:pt>
                      <c:pt idx="175">
                        <c:v>200</c:v>
                      </c:pt>
                      <c:pt idx="176">
                        <c:v>200</c:v>
                      </c:pt>
                      <c:pt idx="177">
                        <c:v>200</c:v>
                      </c:pt>
                      <c:pt idx="178">
                        <c:v>200</c:v>
                      </c:pt>
                      <c:pt idx="179">
                        <c:v>200</c:v>
                      </c:pt>
                      <c:pt idx="180">
                        <c:v>200</c:v>
                      </c:pt>
                      <c:pt idx="181">
                        <c:v>200</c:v>
                      </c:pt>
                      <c:pt idx="182">
                        <c:v>200</c:v>
                      </c:pt>
                      <c:pt idx="183">
                        <c:v>200</c:v>
                      </c:pt>
                      <c:pt idx="184">
                        <c:v>200</c:v>
                      </c:pt>
                      <c:pt idx="185">
                        <c:v>200</c:v>
                      </c:pt>
                      <c:pt idx="186">
                        <c:v>200</c:v>
                      </c:pt>
                      <c:pt idx="187">
                        <c:v>200</c:v>
                      </c:pt>
                      <c:pt idx="188">
                        <c:v>200</c:v>
                      </c:pt>
                      <c:pt idx="189">
                        <c:v>200</c:v>
                      </c:pt>
                      <c:pt idx="190">
                        <c:v>200</c:v>
                      </c:pt>
                      <c:pt idx="191">
                        <c:v>200</c:v>
                      </c:pt>
                      <c:pt idx="192">
                        <c:v>200</c:v>
                      </c:pt>
                      <c:pt idx="193">
                        <c:v>200</c:v>
                      </c:pt>
                      <c:pt idx="194">
                        <c:v>200</c:v>
                      </c:pt>
                      <c:pt idx="195">
                        <c:v>200</c:v>
                      </c:pt>
                      <c:pt idx="196">
                        <c:v>200</c:v>
                      </c:pt>
                      <c:pt idx="197">
                        <c:v>200</c:v>
                      </c:pt>
                      <c:pt idx="198">
                        <c:v>200</c:v>
                      </c:pt>
                      <c:pt idx="199">
                        <c:v>200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4298628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378639000"/>
        <c:crosses val="autoZero"/>
        <c:auto val="0"/>
        <c:lblAlgn val="ctr"/>
        <c:lblOffset val="100"/>
        <c:tickLblSkip val="7"/>
        <c:tickMarkSkip val="1"/>
        <c:noMultiLvlLbl val="0"/>
      </c:catAx>
      <c:valAx>
        <c:axId val="3786390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429862896"/>
        <c:crosses val="autoZero"/>
        <c:crossBetween val="between"/>
      </c:valAx>
      <c:spPr>
        <a:noFill/>
        <a:ln>
          <a:noFill/>
        </a:ln>
      </c:spPr>
    </c:plotArea>
    <c:legend>
      <c:legendPos val="b"/>
      <c:legendEntry>
        <c:idx val="0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ayout/>
      <c:overlay val="0"/>
      <c:spPr>
        <a:noFill/>
        <a:ln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638983</xdr:colOff>
      <xdr:row>12</xdr:row>
      <xdr:rowOff>14984</xdr:rowOff>
    </xdr:from>
    <xdr:to>
      <xdr:col>16</xdr:col>
      <xdr:colOff>603877</xdr:colOff>
      <xdr:row>36</xdr:row>
      <xdr:rowOff>181230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3"/>
  <sheetViews>
    <sheetView tabSelected="1" zoomScale="70" zoomScaleNormal="70" workbookViewId="0">
      <selection activeCell="M3" sqref="M3"/>
    </sheetView>
  </sheetViews>
  <sheetFormatPr defaultColWidth="9" defaultRowHeight="14.5"/>
  <cols>
    <col min="1" max="1" width="10.81640625" customWidth="1"/>
    <col min="2" max="2" width="11.81640625" style="23" customWidth="1"/>
    <col min="3" max="3" width="11.81640625" customWidth="1"/>
    <col min="4" max="4" width="13.81640625" style="29" customWidth="1"/>
    <col min="5" max="5" width="11.81640625" customWidth="1"/>
    <col min="6" max="6" width="13.81640625" style="24" customWidth="1"/>
    <col min="9" max="9" width="11.81640625" customWidth="1"/>
    <col min="10" max="10" width="13.81640625" style="24" customWidth="1"/>
    <col min="11" max="14" width="12.6328125" customWidth="1"/>
  </cols>
  <sheetData>
    <row r="1" spans="1:18">
      <c r="A1" s="1" t="s">
        <v>0</v>
      </c>
      <c r="B1" s="2" t="s">
        <v>1</v>
      </c>
      <c r="C1" s="3" t="s">
        <v>2</v>
      </c>
      <c r="D1" s="26" t="s">
        <v>6</v>
      </c>
      <c r="E1" s="1" t="s">
        <v>3</v>
      </c>
      <c r="F1" s="4" t="s">
        <v>6</v>
      </c>
      <c r="G1" s="1" t="s">
        <v>4</v>
      </c>
      <c r="H1" s="4" t="s">
        <v>6</v>
      </c>
      <c r="I1" s="1" t="s">
        <v>3</v>
      </c>
      <c r="J1" s="4" t="s">
        <v>6</v>
      </c>
      <c r="K1" s="5" t="s">
        <v>5</v>
      </c>
      <c r="L1" s="6" t="s">
        <v>7</v>
      </c>
      <c r="M1" s="6" t="s">
        <v>8</v>
      </c>
      <c r="N1" s="7" t="s">
        <v>9</v>
      </c>
    </row>
    <row r="2" spans="1:18" ht="15" thickBot="1">
      <c r="A2" s="8">
        <v>200</v>
      </c>
      <c r="B2" s="9"/>
      <c r="C2" s="10">
        <v>2</v>
      </c>
      <c r="D2" s="30">
        <v>0.2</v>
      </c>
      <c r="E2" s="11">
        <v>2</v>
      </c>
      <c r="F2" s="12">
        <v>0.1</v>
      </c>
      <c r="G2" s="11">
        <v>1</v>
      </c>
      <c r="H2" s="31">
        <v>0.1</v>
      </c>
      <c r="I2" s="13">
        <v>1</v>
      </c>
      <c r="J2" s="30">
        <v>0</v>
      </c>
      <c r="K2" s="14">
        <v>0.4</v>
      </c>
      <c r="L2" s="15">
        <v>0.5</v>
      </c>
      <c r="M2" s="15">
        <v>0.6</v>
      </c>
      <c r="N2" s="16">
        <v>0.8</v>
      </c>
      <c r="O2">
        <v>1</v>
      </c>
      <c r="P2">
        <v>1</v>
      </c>
    </row>
    <row r="3" spans="1:18">
      <c r="A3" s="17">
        <v>1</v>
      </c>
      <c r="B3" s="18">
        <f ca="1">RAND()</f>
        <v>0.64602402908811107</v>
      </c>
      <c r="C3" s="19">
        <f ca="1">IF(B3&gt;$K$2,-1,1)</f>
        <v>-1</v>
      </c>
      <c r="D3" s="27">
        <f ca="1">IF(C3=1,$A$2*(1+$D$2*$C$2),$A$2*(1-$D$2))</f>
        <v>160</v>
      </c>
      <c r="E3" s="17">
        <f ca="1">IF(B3&gt;$L$2,-1,1)</f>
        <v>-1</v>
      </c>
      <c r="F3" s="20">
        <f ca="1">IF(E3=1,$A$2*(1+$F$2*$E$2),$A$2*(1-$F$2))</f>
        <v>180</v>
      </c>
      <c r="G3" s="17">
        <f ca="1">IF(B3&gt;$M$2,-1,1)</f>
        <v>-1</v>
      </c>
      <c r="H3" s="20">
        <f ca="1">IF(G3=1,$A$2*(1+$H$2*$G$2),$A$2*(1-$H$2))</f>
        <v>180</v>
      </c>
      <c r="I3" s="17">
        <f ca="1">IF($B3&gt;$N$2,-1,1)</f>
        <v>1</v>
      </c>
      <c r="J3" s="20">
        <f ca="1">IF(I3=1,$A$2*(1+$I$2*$J$2),$A$2*(1-$J$2))</f>
        <v>200</v>
      </c>
      <c r="P3">
        <v>1</v>
      </c>
    </row>
    <row r="4" spans="1:18">
      <c r="A4" s="17">
        <v>1</v>
      </c>
      <c r="B4" s="18">
        <f t="shared" ref="B4:B52" ca="1" si="0">RAND()</f>
        <v>0.32930491893476932</v>
      </c>
      <c r="C4" s="19">
        <f t="shared" ref="C4:C52" ca="1" si="1">IF(B4&gt;$K$2,-1,1)</f>
        <v>1</v>
      </c>
      <c r="D4" s="27">
        <f ca="1">IF(C4=1,D3*(1+$D$2*$C$2),D3*(1-$D$2))</f>
        <v>224</v>
      </c>
      <c r="E4" s="17">
        <f t="shared" ref="E4:E67" ca="1" si="2">IF(B4&gt;$L$2,-1,1)</f>
        <v>1</v>
      </c>
      <c r="F4" s="20">
        <f ca="1">IF(E4=1,F3*(1+$F$2*$E$2),F3*(1-$F$2))</f>
        <v>216</v>
      </c>
      <c r="G4" s="17">
        <f t="shared" ref="G4:G67" ca="1" si="3">IF(B4&gt;$M$2,-1,1)</f>
        <v>1</v>
      </c>
      <c r="H4" s="20">
        <f ca="1">IF(G4=1,H3*(1+$H$2*$G$2),H3*(1-$H$2))</f>
        <v>198.00000000000003</v>
      </c>
      <c r="I4" s="17">
        <f t="shared" ref="I4:I67" ca="1" si="4">IF($B4&gt;$N$2,-1,1)</f>
        <v>1</v>
      </c>
      <c r="J4" s="20">
        <f ca="1">IF(I4=1,J3*(1+$I$2*$J$2),J3*(1-$J$2))</f>
        <v>200</v>
      </c>
      <c r="P4">
        <v>1</v>
      </c>
      <c r="R4">
        <v>2</v>
      </c>
    </row>
    <row r="5" spans="1:18">
      <c r="A5" s="17">
        <v>1</v>
      </c>
      <c r="B5" s="18">
        <f t="shared" ca="1" si="0"/>
        <v>0.237538186717698</v>
      </c>
      <c r="C5" s="19">
        <f t="shared" ca="1" si="1"/>
        <v>1</v>
      </c>
      <c r="D5" s="27">
        <f t="shared" ref="D5:D68" ca="1" si="5">IF(C5=1,D4*(1+$D$2*$C$2),D4*(1-$D$2))</f>
        <v>313.59999999999997</v>
      </c>
      <c r="E5" s="17">
        <f t="shared" ca="1" si="2"/>
        <v>1</v>
      </c>
      <c r="F5" s="20">
        <f t="shared" ref="F5:F68" ca="1" si="6">IF(E5=1,F4*(1+$F$2*$E$2),F4*(1-$F$2))</f>
        <v>259.2</v>
      </c>
      <c r="G5" s="17">
        <f t="shared" ca="1" si="3"/>
        <v>1</v>
      </c>
      <c r="H5" s="20">
        <f t="shared" ref="H5:H68" ca="1" si="7">IF(G5=1,H4*(1+$H$2*$G$2),H4*(1-$H$2))</f>
        <v>217.80000000000004</v>
      </c>
      <c r="I5" s="17">
        <f t="shared" ca="1" si="4"/>
        <v>1</v>
      </c>
      <c r="J5" s="20">
        <f t="shared" ref="J5:J68" ca="1" si="8">IF(I5=1,J4*(1+$I$2*$J$2),J4*(1-$J$2))</f>
        <v>200</v>
      </c>
      <c r="O5">
        <v>1</v>
      </c>
      <c r="P5">
        <v>1</v>
      </c>
      <c r="Q5">
        <v>1</v>
      </c>
      <c r="R5">
        <v>2</v>
      </c>
    </row>
    <row r="6" spans="1:18">
      <c r="A6" s="17">
        <v>1</v>
      </c>
      <c r="B6" s="18">
        <f t="shared" ca="1" si="0"/>
        <v>0.81816300826445332</v>
      </c>
      <c r="C6" s="19">
        <f t="shared" ca="1" si="1"/>
        <v>-1</v>
      </c>
      <c r="D6" s="27">
        <f t="shared" ca="1" si="5"/>
        <v>250.88</v>
      </c>
      <c r="E6" s="17">
        <f t="shared" ca="1" si="2"/>
        <v>-1</v>
      </c>
      <c r="F6" s="20">
        <f t="shared" ca="1" si="6"/>
        <v>233.28</v>
      </c>
      <c r="G6" s="17">
        <f t="shared" ca="1" si="3"/>
        <v>-1</v>
      </c>
      <c r="H6" s="20">
        <f t="shared" ca="1" si="7"/>
        <v>196.02000000000004</v>
      </c>
      <c r="I6" s="17">
        <f t="shared" ca="1" si="4"/>
        <v>-1</v>
      </c>
      <c r="J6" s="20">
        <f t="shared" ca="1" si="8"/>
        <v>200</v>
      </c>
      <c r="R6">
        <v>2</v>
      </c>
    </row>
    <row r="7" spans="1:18">
      <c r="A7" s="17">
        <v>1</v>
      </c>
      <c r="B7" s="18">
        <f t="shared" ca="1" si="0"/>
        <v>0.83373672440028301</v>
      </c>
      <c r="C7" s="19">
        <f t="shared" ca="1" si="1"/>
        <v>-1</v>
      </c>
      <c r="D7" s="27">
        <f t="shared" ca="1" si="5"/>
        <v>200.70400000000001</v>
      </c>
      <c r="E7" s="17">
        <f t="shared" ca="1" si="2"/>
        <v>-1</v>
      </c>
      <c r="F7" s="20">
        <f t="shared" ca="1" si="6"/>
        <v>209.952</v>
      </c>
      <c r="G7" s="17">
        <f t="shared" ca="1" si="3"/>
        <v>-1</v>
      </c>
      <c r="H7" s="20">
        <f t="shared" ca="1" si="7"/>
        <v>176.41800000000003</v>
      </c>
      <c r="I7" s="17">
        <f t="shared" ca="1" si="4"/>
        <v>-1</v>
      </c>
      <c r="J7" s="20">
        <f t="shared" ca="1" si="8"/>
        <v>200</v>
      </c>
      <c r="R7">
        <v>2</v>
      </c>
    </row>
    <row r="8" spans="1:18">
      <c r="A8" s="17">
        <v>1</v>
      </c>
      <c r="B8" s="18">
        <f t="shared" ca="1" si="0"/>
        <v>0.34482971738597434</v>
      </c>
      <c r="C8" s="19">
        <f t="shared" ca="1" si="1"/>
        <v>1</v>
      </c>
      <c r="D8" s="27">
        <f t="shared" ca="1" si="5"/>
        <v>280.98559999999998</v>
      </c>
      <c r="E8" s="17">
        <f t="shared" ca="1" si="2"/>
        <v>1</v>
      </c>
      <c r="F8" s="20">
        <f t="shared" ca="1" si="6"/>
        <v>251.94239999999999</v>
      </c>
      <c r="G8" s="17">
        <f t="shared" ca="1" si="3"/>
        <v>1</v>
      </c>
      <c r="H8" s="20">
        <f t="shared" ca="1" si="7"/>
        <v>194.05980000000005</v>
      </c>
      <c r="I8" s="17">
        <f t="shared" ca="1" si="4"/>
        <v>1</v>
      </c>
      <c r="J8" s="20">
        <f t="shared" ca="1" si="8"/>
        <v>200</v>
      </c>
      <c r="R8">
        <v>2</v>
      </c>
    </row>
    <row r="9" spans="1:18">
      <c r="A9" s="17">
        <v>1</v>
      </c>
      <c r="B9" s="18">
        <f t="shared" ca="1" si="0"/>
        <v>0.2627062705559563</v>
      </c>
      <c r="C9" s="19">
        <f t="shared" ca="1" si="1"/>
        <v>1</v>
      </c>
      <c r="D9" s="27">
        <f t="shared" ca="1" si="5"/>
        <v>393.37983999999994</v>
      </c>
      <c r="E9" s="17">
        <f t="shared" ca="1" si="2"/>
        <v>1</v>
      </c>
      <c r="F9" s="20">
        <f t="shared" ca="1" si="6"/>
        <v>302.33087999999998</v>
      </c>
      <c r="G9" s="17">
        <f t="shared" ca="1" si="3"/>
        <v>1</v>
      </c>
      <c r="H9" s="20">
        <f t="shared" ca="1" si="7"/>
        <v>213.46578000000008</v>
      </c>
      <c r="I9" s="17">
        <f t="shared" ca="1" si="4"/>
        <v>1</v>
      </c>
      <c r="J9" s="20">
        <f t="shared" ca="1" si="8"/>
        <v>200</v>
      </c>
      <c r="R9">
        <v>2</v>
      </c>
    </row>
    <row r="10" spans="1:18">
      <c r="A10" s="17">
        <v>1</v>
      </c>
      <c r="B10" s="18">
        <f t="shared" ca="1" si="0"/>
        <v>0.85845168256600002</v>
      </c>
      <c r="C10" s="19">
        <f t="shared" ca="1" si="1"/>
        <v>-1</v>
      </c>
      <c r="D10" s="27">
        <f t="shared" ca="1" si="5"/>
        <v>314.70387199999999</v>
      </c>
      <c r="E10" s="17">
        <f t="shared" ca="1" si="2"/>
        <v>-1</v>
      </c>
      <c r="F10" s="20">
        <f t="shared" ca="1" si="6"/>
        <v>272.09779199999997</v>
      </c>
      <c r="G10" s="17">
        <f t="shared" ca="1" si="3"/>
        <v>-1</v>
      </c>
      <c r="H10" s="20">
        <f t="shared" ca="1" si="7"/>
        <v>192.11920200000009</v>
      </c>
      <c r="I10" s="17">
        <f t="shared" ca="1" si="4"/>
        <v>-1</v>
      </c>
      <c r="J10" s="20">
        <f t="shared" ca="1" si="8"/>
        <v>200</v>
      </c>
      <c r="R10">
        <v>2</v>
      </c>
    </row>
    <row r="11" spans="1:18">
      <c r="A11" s="17">
        <v>11</v>
      </c>
      <c r="B11" s="18">
        <f t="shared" ca="1" si="0"/>
        <v>0.99543969767273977</v>
      </c>
      <c r="C11" s="19">
        <f t="shared" ca="1" si="1"/>
        <v>-1</v>
      </c>
      <c r="D11" s="27">
        <f t="shared" ca="1" si="5"/>
        <v>251.76309760000001</v>
      </c>
      <c r="E11" s="17">
        <f t="shared" ca="1" si="2"/>
        <v>-1</v>
      </c>
      <c r="F11" s="20">
        <f t="shared" ca="1" si="6"/>
        <v>244.88801279999998</v>
      </c>
      <c r="G11" s="17">
        <f t="shared" ca="1" si="3"/>
        <v>-1</v>
      </c>
      <c r="H11" s="20">
        <f t="shared" ca="1" si="7"/>
        <v>172.90728180000008</v>
      </c>
      <c r="I11" s="17">
        <f t="shared" ca="1" si="4"/>
        <v>-1</v>
      </c>
      <c r="J11" s="20">
        <f t="shared" ca="1" si="8"/>
        <v>200</v>
      </c>
      <c r="R11">
        <v>2</v>
      </c>
    </row>
    <row r="12" spans="1:18">
      <c r="A12" s="17">
        <v>1</v>
      </c>
      <c r="B12" s="18">
        <f t="shared" ca="1" si="0"/>
        <v>0.2770235121887189</v>
      </c>
      <c r="C12" s="19">
        <f t="shared" ca="1" si="1"/>
        <v>1</v>
      </c>
      <c r="D12" s="27">
        <f t="shared" ca="1" si="5"/>
        <v>352.46833664000002</v>
      </c>
      <c r="E12" s="17">
        <f t="shared" ca="1" si="2"/>
        <v>1</v>
      </c>
      <c r="F12" s="20">
        <f t="shared" ca="1" si="6"/>
        <v>293.86561535999999</v>
      </c>
      <c r="G12" s="17">
        <f t="shared" ca="1" si="3"/>
        <v>1</v>
      </c>
      <c r="H12" s="20">
        <f t="shared" ca="1" si="7"/>
        <v>190.19800998000011</v>
      </c>
      <c r="I12" s="17">
        <f t="shared" ca="1" si="4"/>
        <v>1</v>
      </c>
      <c r="J12" s="20">
        <f t="shared" ca="1" si="8"/>
        <v>200</v>
      </c>
      <c r="R12">
        <v>2</v>
      </c>
    </row>
    <row r="13" spans="1:18">
      <c r="A13" s="17">
        <v>1</v>
      </c>
      <c r="B13" s="18">
        <f t="shared" ca="1" si="0"/>
        <v>0.36337590560580135</v>
      </c>
      <c r="C13" s="19">
        <f t="shared" ca="1" si="1"/>
        <v>1</v>
      </c>
      <c r="D13" s="27">
        <f t="shared" ca="1" si="5"/>
        <v>493.45567129599999</v>
      </c>
      <c r="E13" s="17">
        <f t="shared" ca="1" si="2"/>
        <v>1</v>
      </c>
      <c r="F13" s="20">
        <f t="shared" ca="1" si="6"/>
        <v>352.63873843199997</v>
      </c>
      <c r="G13" s="17">
        <f t="shared" ca="1" si="3"/>
        <v>1</v>
      </c>
      <c r="H13" s="20">
        <f t="shared" ca="1" si="7"/>
        <v>209.21781097800013</v>
      </c>
      <c r="I13" s="17">
        <f t="shared" ca="1" si="4"/>
        <v>1</v>
      </c>
      <c r="J13" s="20">
        <f t="shared" ca="1" si="8"/>
        <v>200</v>
      </c>
      <c r="R13">
        <v>2</v>
      </c>
    </row>
    <row r="14" spans="1:18">
      <c r="A14" s="17">
        <v>1</v>
      </c>
      <c r="B14" s="18">
        <f t="shared" ca="1" si="0"/>
        <v>0.54010620733229331</v>
      </c>
      <c r="C14" s="19">
        <f t="shared" ca="1" si="1"/>
        <v>-1</v>
      </c>
      <c r="D14" s="27">
        <f t="shared" ca="1" si="5"/>
        <v>394.76453703679999</v>
      </c>
      <c r="E14" s="17">
        <f t="shared" ca="1" si="2"/>
        <v>-1</v>
      </c>
      <c r="F14" s="20">
        <f t="shared" ca="1" si="6"/>
        <v>317.37486458879999</v>
      </c>
      <c r="G14" s="17">
        <f t="shared" ca="1" si="3"/>
        <v>1</v>
      </c>
      <c r="H14" s="20">
        <f t="shared" ca="1" si="7"/>
        <v>230.13959207580015</v>
      </c>
      <c r="I14" s="17">
        <f t="shared" ca="1" si="4"/>
        <v>1</v>
      </c>
      <c r="J14" s="20">
        <f t="shared" ca="1" si="8"/>
        <v>200</v>
      </c>
      <c r="R14">
        <v>2</v>
      </c>
    </row>
    <row r="15" spans="1:18">
      <c r="A15" s="17">
        <v>1</v>
      </c>
      <c r="B15" s="18">
        <f t="shared" ca="1" si="0"/>
        <v>0.45154370367058716</v>
      </c>
      <c r="C15" s="19">
        <f t="shared" ca="1" si="1"/>
        <v>-1</v>
      </c>
      <c r="D15" s="27">
        <f t="shared" ca="1" si="5"/>
        <v>315.81162962944001</v>
      </c>
      <c r="E15" s="17">
        <f t="shared" ca="1" si="2"/>
        <v>1</v>
      </c>
      <c r="F15" s="20">
        <f t="shared" ca="1" si="6"/>
        <v>380.84983750655999</v>
      </c>
      <c r="G15" s="17">
        <f t="shared" ca="1" si="3"/>
        <v>1</v>
      </c>
      <c r="H15" s="20">
        <f t="shared" ca="1" si="7"/>
        <v>253.15355128338018</v>
      </c>
      <c r="I15" s="17">
        <f t="shared" ca="1" si="4"/>
        <v>1</v>
      </c>
      <c r="J15" s="20">
        <f t="shared" ca="1" si="8"/>
        <v>200</v>
      </c>
      <c r="R15">
        <v>2</v>
      </c>
    </row>
    <row r="16" spans="1:18">
      <c r="A16" s="17">
        <v>1</v>
      </c>
      <c r="B16" s="18">
        <f t="shared" ca="1" si="0"/>
        <v>0.77110115351351449</v>
      </c>
      <c r="C16" s="19">
        <f t="shared" ca="1" si="1"/>
        <v>-1</v>
      </c>
      <c r="D16" s="27">
        <f t="shared" ca="1" si="5"/>
        <v>252.64930370355202</v>
      </c>
      <c r="E16" s="17">
        <f t="shared" ca="1" si="2"/>
        <v>-1</v>
      </c>
      <c r="F16" s="20">
        <f t="shared" ca="1" si="6"/>
        <v>342.76485375590403</v>
      </c>
      <c r="G16" s="17">
        <f t="shared" ca="1" si="3"/>
        <v>-1</v>
      </c>
      <c r="H16" s="20">
        <f t="shared" ca="1" si="7"/>
        <v>227.83819615504217</v>
      </c>
      <c r="I16" s="17">
        <f t="shared" ca="1" si="4"/>
        <v>1</v>
      </c>
      <c r="J16" s="20">
        <f t="shared" ca="1" si="8"/>
        <v>200</v>
      </c>
      <c r="R16">
        <v>2</v>
      </c>
    </row>
    <row r="17" spans="1:18">
      <c r="A17" s="17">
        <v>1</v>
      </c>
      <c r="B17" s="18">
        <f t="shared" ca="1" si="0"/>
        <v>0.12084800136908125</v>
      </c>
      <c r="C17" s="19">
        <f t="shared" ca="1" si="1"/>
        <v>1</v>
      </c>
      <c r="D17" s="27">
        <f t="shared" ca="1" si="5"/>
        <v>353.7090251849728</v>
      </c>
      <c r="E17" s="17">
        <f t="shared" ca="1" si="2"/>
        <v>1</v>
      </c>
      <c r="F17" s="20">
        <f t="shared" ca="1" si="6"/>
        <v>411.31782450708482</v>
      </c>
      <c r="G17" s="17">
        <f t="shared" ca="1" si="3"/>
        <v>1</v>
      </c>
      <c r="H17" s="20">
        <f t="shared" ca="1" si="7"/>
        <v>250.6220157705464</v>
      </c>
      <c r="I17" s="17">
        <f t="shared" ca="1" si="4"/>
        <v>1</v>
      </c>
      <c r="J17" s="20">
        <f t="shared" ca="1" si="8"/>
        <v>200</v>
      </c>
      <c r="R17">
        <v>2</v>
      </c>
    </row>
    <row r="18" spans="1:18">
      <c r="A18" s="17">
        <v>1</v>
      </c>
      <c r="B18" s="18">
        <f t="shared" ca="1" si="0"/>
        <v>0.18992159925522178</v>
      </c>
      <c r="C18" s="19">
        <f t="shared" ca="1" si="1"/>
        <v>1</v>
      </c>
      <c r="D18" s="27">
        <f t="shared" ca="1" si="5"/>
        <v>495.1926352589619</v>
      </c>
      <c r="E18" s="17">
        <f t="shared" ca="1" si="2"/>
        <v>1</v>
      </c>
      <c r="F18" s="20">
        <f t="shared" ca="1" si="6"/>
        <v>493.58138940850176</v>
      </c>
      <c r="G18" s="17">
        <f t="shared" ca="1" si="3"/>
        <v>1</v>
      </c>
      <c r="H18" s="20">
        <f t="shared" ca="1" si="7"/>
        <v>275.68421734760108</v>
      </c>
      <c r="I18" s="17">
        <f t="shared" ca="1" si="4"/>
        <v>1</v>
      </c>
      <c r="J18" s="20">
        <f t="shared" ca="1" si="8"/>
        <v>200</v>
      </c>
      <c r="R18">
        <v>2</v>
      </c>
    </row>
    <row r="19" spans="1:18">
      <c r="A19" s="17">
        <v>1</v>
      </c>
      <c r="B19" s="18">
        <f t="shared" ca="1" si="0"/>
        <v>0.15476888067751104</v>
      </c>
      <c r="C19" s="19">
        <f t="shared" ca="1" si="1"/>
        <v>1</v>
      </c>
      <c r="D19" s="27">
        <f t="shared" ca="1" si="5"/>
        <v>693.26968936254661</v>
      </c>
      <c r="E19" s="17">
        <f t="shared" ca="1" si="2"/>
        <v>1</v>
      </c>
      <c r="F19" s="20">
        <f t="shared" ca="1" si="6"/>
        <v>592.29766729020207</v>
      </c>
      <c r="G19" s="17">
        <f t="shared" ca="1" si="3"/>
        <v>1</v>
      </c>
      <c r="H19" s="20">
        <f t="shared" ca="1" si="7"/>
        <v>303.25263908236121</v>
      </c>
      <c r="I19" s="17">
        <f t="shared" ca="1" si="4"/>
        <v>1</v>
      </c>
      <c r="J19" s="20">
        <f t="shared" ca="1" si="8"/>
        <v>200</v>
      </c>
      <c r="R19">
        <v>2</v>
      </c>
    </row>
    <row r="20" spans="1:18">
      <c r="A20" s="17">
        <v>1</v>
      </c>
      <c r="B20" s="18">
        <f t="shared" ca="1" si="0"/>
        <v>0.2294527421123943</v>
      </c>
      <c r="C20" s="19">
        <f t="shared" ca="1" si="1"/>
        <v>1</v>
      </c>
      <c r="D20" s="27">
        <f t="shared" ca="1" si="5"/>
        <v>970.57756510756519</v>
      </c>
      <c r="E20" s="17">
        <f t="shared" ca="1" si="2"/>
        <v>1</v>
      </c>
      <c r="F20" s="20">
        <f t="shared" ca="1" si="6"/>
        <v>710.75720074824244</v>
      </c>
      <c r="G20" s="17">
        <f t="shared" ca="1" si="3"/>
        <v>1</v>
      </c>
      <c r="H20" s="20">
        <f t="shared" ca="1" si="7"/>
        <v>333.57790299059735</v>
      </c>
      <c r="I20" s="17">
        <f t="shared" ca="1" si="4"/>
        <v>1</v>
      </c>
      <c r="J20" s="20">
        <f t="shared" ca="1" si="8"/>
        <v>200</v>
      </c>
      <c r="R20">
        <v>2</v>
      </c>
    </row>
    <row r="21" spans="1:18">
      <c r="A21" s="17">
        <v>1</v>
      </c>
      <c r="B21" s="18">
        <f t="shared" ca="1" si="0"/>
        <v>0.98749117609825354</v>
      </c>
      <c r="C21" s="19">
        <f t="shared" ca="1" si="1"/>
        <v>-1</v>
      </c>
      <c r="D21" s="27">
        <f t="shared" ca="1" si="5"/>
        <v>776.46205208605215</v>
      </c>
      <c r="E21" s="17">
        <f t="shared" ca="1" si="2"/>
        <v>-1</v>
      </c>
      <c r="F21" s="20">
        <f t="shared" ca="1" si="6"/>
        <v>639.68148067341826</v>
      </c>
      <c r="G21" s="17">
        <f t="shared" ca="1" si="3"/>
        <v>-1</v>
      </c>
      <c r="H21" s="20">
        <f t="shared" ca="1" si="7"/>
        <v>300.22011269153762</v>
      </c>
      <c r="I21" s="17">
        <f t="shared" ca="1" si="4"/>
        <v>-1</v>
      </c>
      <c r="J21" s="20">
        <f t="shared" ca="1" si="8"/>
        <v>200</v>
      </c>
      <c r="R21">
        <v>2</v>
      </c>
    </row>
    <row r="22" spans="1:18" ht="15" thickBot="1">
      <c r="A22" s="17">
        <v>1</v>
      </c>
      <c r="B22" s="18">
        <f t="shared" ca="1" si="0"/>
        <v>0.16499021608024378</v>
      </c>
      <c r="C22" s="19">
        <f t="shared" ca="1" si="1"/>
        <v>1</v>
      </c>
      <c r="D22" s="28">
        <f t="shared" ca="1" si="5"/>
        <v>1087.0468729204729</v>
      </c>
      <c r="E22" s="17">
        <f t="shared" ca="1" si="2"/>
        <v>1</v>
      </c>
      <c r="F22" s="20">
        <f t="shared" ca="1" si="6"/>
        <v>767.61777680810189</v>
      </c>
      <c r="G22" s="17">
        <f t="shared" ca="1" si="3"/>
        <v>1</v>
      </c>
      <c r="H22" s="20">
        <f t="shared" ca="1" si="7"/>
        <v>330.2421239606914</v>
      </c>
      <c r="I22" s="17">
        <f t="shared" ca="1" si="4"/>
        <v>1</v>
      </c>
      <c r="J22" s="20">
        <f t="shared" ca="1" si="8"/>
        <v>200</v>
      </c>
      <c r="R22">
        <v>2</v>
      </c>
    </row>
    <row r="23" spans="1:18" ht="15" thickTop="1">
      <c r="A23" s="17"/>
      <c r="B23" s="18">
        <f t="shared" ca="1" si="0"/>
        <v>0.1584888790352702</v>
      </c>
      <c r="C23" s="19">
        <f t="shared" ca="1" si="1"/>
        <v>1</v>
      </c>
      <c r="D23" s="27">
        <f t="shared" ca="1" si="5"/>
        <v>1521.8656220886619</v>
      </c>
      <c r="E23" s="17">
        <f t="shared" ca="1" si="2"/>
        <v>1</v>
      </c>
      <c r="F23" s="20">
        <f t="shared" ca="1" si="6"/>
        <v>921.1413321697222</v>
      </c>
      <c r="G23" s="17">
        <f t="shared" ca="1" si="3"/>
        <v>1</v>
      </c>
      <c r="H23" s="20">
        <f t="shared" ca="1" si="7"/>
        <v>363.26633635676058</v>
      </c>
      <c r="I23" s="17">
        <f t="shared" ca="1" si="4"/>
        <v>1</v>
      </c>
      <c r="J23" s="20">
        <f t="shared" ca="1" si="8"/>
        <v>200</v>
      </c>
      <c r="R23">
        <v>2</v>
      </c>
    </row>
    <row r="24" spans="1:18">
      <c r="A24" s="17"/>
      <c r="B24" s="18">
        <f t="shared" ca="1" si="0"/>
        <v>0.97110921083474089</v>
      </c>
      <c r="C24" s="19">
        <f t="shared" ca="1" si="1"/>
        <v>-1</v>
      </c>
      <c r="D24" s="27">
        <f t="shared" ca="1" si="5"/>
        <v>1217.4924976709297</v>
      </c>
      <c r="E24" s="17">
        <f t="shared" ca="1" si="2"/>
        <v>-1</v>
      </c>
      <c r="F24" s="20">
        <f t="shared" ca="1" si="6"/>
        <v>829.02719895275004</v>
      </c>
      <c r="G24" s="17">
        <f t="shared" ca="1" si="3"/>
        <v>-1</v>
      </c>
      <c r="H24" s="20">
        <f t="shared" ca="1" si="7"/>
        <v>326.93970272108453</v>
      </c>
      <c r="I24" s="17">
        <f t="shared" ca="1" si="4"/>
        <v>-1</v>
      </c>
      <c r="J24" s="20">
        <f t="shared" ca="1" si="8"/>
        <v>200</v>
      </c>
      <c r="R24">
        <v>2</v>
      </c>
    </row>
    <row r="25" spans="1:18">
      <c r="A25" s="17"/>
      <c r="B25" s="18">
        <f t="shared" ca="1" si="0"/>
        <v>0.22907377883367053</v>
      </c>
      <c r="C25" s="19">
        <f t="shared" ca="1" si="1"/>
        <v>1</v>
      </c>
      <c r="D25" s="27">
        <f t="shared" ca="1" si="5"/>
        <v>1704.4894967393013</v>
      </c>
      <c r="E25" s="17">
        <f t="shared" ca="1" si="2"/>
        <v>1</v>
      </c>
      <c r="F25" s="20">
        <f t="shared" ca="1" si="6"/>
        <v>994.83263874329998</v>
      </c>
      <c r="G25" s="17">
        <f t="shared" ca="1" si="3"/>
        <v>1</v>
      </c>
      <c r="H25" s="20">
        <f t="shared" ca="1" si="7"/>
        <v>359.63367299319299</v>
      </c>
      <c r="I25" s="17">
        <f t="shared" ca="1" si="4"/>
        <v>1</v>
      </c>
      <c r="J25" s="20">
        <f t="shared" ca="1" si="8"/>
        <v>200</v>
      </c>
      <c r="R25">
        <v>2</v>
      </c>
    </row>
    <row r="26" spans="1:18">
      <c r="A26" s="17"/>
      <c r="B26" s="18">
        <f t="shared" ca="1" si="0"/>
        <v>0.445651491101557</v>
      </c>
      <c r="C26" s="19">
        <f t="shared" ca="1" si="1"/>
        <v>-1</v>
      </c>
      <c r="D26" s="27">
        <f t="shared" ca="1" si="5"/>
        <v>1363.5915973914412</v>
      </c>
      <c r="E26" s="17">
        <f t="shared" ca="1" si="2"/>
        <v>1</v>
      </c>
      <c r="F26" s="20">
        <f t="shared" ca="1" si="6"/>
        <v>1193.79916649196</v>
      </c>
      <c r="G26" s="17">
        <f t="shared" ca="1" si="3"/>
        <v>1</v>
      </c>
      <c r="H26" s="20">
        <f t="shared" ca="1" si="7"/>
        <v>395.5970402925123</v>
      </c>
      <c r="I26" s="17">
        <f t="shared" ca="1" si="4"/>
        <v>1</v>
      </c>
      <c r="J26" s="20">
        <f t="shared" ca="1" si="8"/>
        <v>200</v>
      </c>
      <c r="R26">
        <v>2</v>
      </c>
    </row>
    <row r="27" spans="1:18">
      <c r="A27" s="17"/>
      <c r="B27" s="18">
        <f t="shared" ca="1" si="0"/>
        <v>0.82148167624332458</v>
      </c>
      <c r="C27" s="19">
        <f t="shared" ca="1" si="1"/>
        <v>-1</v>
      </c>
      <c r="D27" s="27">
        <f t="shared" ca="1" si="5"/>
        <v>1090.8732779131531</v>
      </c>
      <c r="E27" s="17">
        <f t="shared" ca="1" si="2"/>
        <v>-1</v>
      </c>
      <c r="F27" s="20">
        <f t="shared" ca="1" si="6"/>
        <v>1074.419249842764</v>
      </c>
      <c r="G27" s="17">
        <f t="shared" ca="1" si="3"/>
        <v>-1</v>
      </c>
      <c r="H27" s="20">
        <f t="shared" ca="1" si="7"/>
        <v>356.03733626326107</v>
      </c>
      <c r="I27" s="17">
        <f t="shared" ca="1" si="4"/>
        <v>-1</v>
      </c>
      <c r="J27" s="20">
        <f t="shared" ca="1" si="8"/>
        <v>200</v>
      </c>
      <c r="R27">
        <v>2</v>
      </c>
    </row>
    <row r="28" spans="1:18">
      <c r="A28" s="17"/>
      <c r="B28" s="18">
        <f t="shared" ca="1" si="0"/>
        <v>0.81572012195622801</v>
      </c>
      <c r="C28" s="19">
        <f t="shared" ca="1" si="1"/>
        <v>-1</v>
      </c>
      <c r="D28" s="27">
        <f t="shared" ca="1" si="5"/>
        <v>872.69862233052254</v>
      </c>
      <c r="E28" s="17">
        <f t="shared" ca="1" si="2"/>
        <v>-1</v>
      </c>
      <c r="F28" s="20">
        <f t="shared" ca="1" si="6"/>
        <v>966.97732485848758</v>
      </c>
      <c r="G28" s="17">
        <f t="shared" ca="1" si="3"/>
        <v>-1</v>
      </c>
      <c r="H28" s="20">
        <f t="shared" ca="1" si="7"/>
        <v>320.43360263693495</v>
      </c>
      <c r="I28" s="17">
        <f t="shared" ca="1" si="4"/>
        <v>-1</v>
      </c>
      <c r="J28" s="20">
        <f t="shared" ca="1" si="8"/>
        <v>200</v>
      </c>
      <c r="R28">
        <v>2</v>
      </c>
    </row>
    <row r="29" spans="1:18">
      <c r="A29" s="17"/>
      <c r="B29" s="18">
        <f t="shared" ca="1" si="0"/>
        <v>0.49996180230528531</v>
      </c>
      <c r="C29" s="19">
        <f t="shared" ca="1" si="1"/>
        <v>-1</v>
      </c>
      <c r="D29" s="27">
        <f t="shared" ca="1" si="5"/>
        <v>698.15889786441812</v>
      </c>
      <c r="E29" s="17">
        <f t="shared" ca="1" si="2"/>
        <v>1</v>
      </c>
      <c r="F29" s="20">
        <f t="shared" ca="1" si="6"/>
        <v>1160.372789830185</v>
      </c>
      <c r="G29" s="17">
        <f t="shared" ca="1" si="3"/>
        <v>1</v>
      </c>
      <c r="H29" s="20">
        <f t="shared" ca="1" si="7"/>
        <v>352.47696290062845</v>
      </c>
      <c r="I29" s="17">
        <f t="shared" ca="1" si="4"/>
        <v>1</v>
      </c>
      <c r="J29" s="20">
        <f t="shared" ca="1" si="8"/>
        <v>200</v>
      </c>
    </row>
    <row r="30" spans="1:18">
      <c r="A30" s="17"/>
      <c r="B30" s="18">
        <f t="shared" ca="1" si="0"/>
        <v>0.38134211133063467</v>
      </c>
      <c r="C30" s="19">
        <f t="shared" ca="1" si="1"/>
        <v>1</v>
      </c>
      <c r="D30" s="27">
        <f t="shared" ca="1" si="5"/>
        <v>977.42245701018533</v>
      </c>
      <c r="E30" s="17">
        <f t="shared" ca="1" si="2"/>
        <v>1</v>
      </c>
      <c r="F30" s="20">
        <f t="shared" ca="1" si="6"/>
        <v>1392.4473477962219</v>
      </c>
      <c r="G30" s="17">
        <f t="shared" ca="1" si="3"/>
        <v>1</v>
      </c>
      <c r="H30" s="20">
        <f t="shared" ca="1" si="7"/>
        <v>387.72465919069134</v>
      </c>
      <c r="I30" s="17">
        <f t="shared" ca="1" si="4"/>
        <v>1</v>
      </c>
      <c r="J30" s="20">
        <f t="shared" ca="1" si="8"/>
        <v>200</v>
      </c>
    </row>
    <row r="31" spans="1:18">
      <c r="A31" s="17"/>
      <c r="B31" s="18">
        <f t="shared" ca="1" si="0"/>
        <v>0.77753946341933444</v>
      </c>
      <c r="C31" s="19">
        <f t="shared" ca="1" si="1"/>
        <v>-1</v>
      </c>
      <c r="D31" s="27">
        <f t="shared" ca="1" si="5"/>
        <v>781.93796560814826</v>
      </c>
      <c r="E31" s="17">
        <f t="shared" ca="1" si="2"/>
        <v>-1</v>
      </c>
      <c r="F31" s="20">
        <f t="shared" ca="1" si="6"/>
        <v>1253.2026130165998</v>
      </c>
      <c r="G31" s="17">
        <f t="shared" ca="1" si="3"/>
        <v>-1</v>
      </c>
      <c r="H31" s="20">
        <f t="shared" ca="1" si="7"/>
        <v>348.95219327162221</v>
      </c>
      <c r="I31" s="17">
        <f t="shared" ca="1" si="4"/>
        <v>1</v>
      </c>
      <c r="J31" s="20">
        <f t="shared" ca="1" si="8"/>
        <v>200</v>
      </c>
    </row>
    <row r="32" spans="1:18" ht="15" thickBot="1">
      <c r="A32" s="17"/>
      <c r="B32" s="18">
        <f t="shared" ca="1" si="0"/>
        <v>0.85340889617607019</v>
      </c>
      <c r="C32" s="19">
        <f t="shared" ca="1" si="1"/>
        <v>-1</v>
      </c>
      <c r="D32" s="28">
        <f t="shared" ca="1" si="5"/>
        <v>625.55037248651865</v>
      </c>
      <c r="E32" s="17">
        <f t="shared" ca="1" si="2"/>
        <v>-1</v>
      </c>
      <c r="F32" s="20">
        <f t="shared" ca="1" si="6"/>
        <v>1127.8823517149399</v>
      </c>
      <c r="G32" s="17">
        <f t="shared" ca="1" si="3"/>
        <v>-1</v>
      </c>
      <c r="H32" s="20">
        <f t="shared" ca="1" si="7"/>
        <v>314.05697394445997</v>
      </c>
      <c r="I32" s="17">
        <f t="shared" ca="1" si="4"/>
        <v>-1</v>
      </c>
      <c r="J32" s="20">
        <f t="shared" ca="1" si="8"/>
        <v>200</v>
      </c>
    </row>
    <row r="33" spans="1:10" ht="15" thickTop="1">
      <c r="A33" s="17"/>
      <c r="B33" s="18">
        <f t="shared" ca="1" si="0"/>
        <v>0.98742776566714641</v>
      </c>
      <c r="C33" s="19">
        <f t="shared" ca="1" si="1"/>
        <v>-1</v>
      </c>
      <c r="D33" s="27">
        <f t="shared" ca="1" si="5"/>
        <v>500.44029798921497</v>
      </c>
      <c r="E33" s="17">
        <f t="shared" ca="1" si="2"/>
        <v>-1</v>
      </c>
      <c r="F33" s="20">
        <f t="shared" ca="1" si="6"/>
        <v>1015.0941165434459</v>
      </c>
      <c r="G33" s="17">
        <f t="shared" ca="1" si="3"/>
        <v>-1</v>
      </c>
      <c r="H33" s="20">
        <f t="shared" ca="1" si="7"/>
        <v>282.65127655001396</v>
      </c>
      <c r="I33" s="17">
        <f t="shared" ca="1" si="4"/>
        <v>-1</v>
      </c>
      <c r="J33" s="20">
        <f t="shared" ca="1" si="8"/>
        <v>200</v>
      </c>
    </row>
    <row r="34" spans="1:10">
      <c r="A34" s="17"/>
      <c r="B34" s="18">
        <f t="shared" ca="1" si="0"/>
        <v>0.46757577750484391</v>
      </c>
      <c r="C34" s="19">
        <f t="shared" ca="1" si="1"/>
        <v>-1</v>
      </c>
      <c r="D34" s="27">
        <f t="shared" ca="1" si="5"/>
        <v>400.352238391372</v>
      </c>
      <c r="E34" s="17">
        <f t="shared" ca="1" si="2"/>
        <v>1</v>
      </c>
      <c r="F34" s="20">
        <f t="shared" ca="1" si="6"/>
        <v>1218.112939852135</v>
      </c>
      <c r="G34" s="17">
        <f t="shared" ca="1" si="3"/>
        <v>1</v>
      </c>
      <c r="H34" s="20">
        <f t="shared" ca="1" si="7"/>
        <v>310.9164042050154</v>
      </c>
      <c r="I34" s="17">
        <f t="shared" ca="1" si="4"/>
        <v>1</v>
      </c>
      <c r="J34" s="20">
        <f t="shared" ca="1" si="8"/>
        <v>200</v>
      </c>
    </row>
    <row r="35" spans="1:10">
      <c r="A35" s="17"/>
      <c r="B35" s="18">
        <f t="shared" ca="1" si="0"/>
        <v>0.85737005345352479</v>
      </c>
      <c r="C35" s="19">
        <f t="shared" ca="1" si="1"/>
        <v>-1</v>
      </c>
      <c r="D35" s="27">
        <f t="shared" ca="1" si="5"/>
        <v>320.28179071309762</v>
      </c>
      <c r="E35" s="17">
        <f t="shared" ca="1" si="2"/>
        <v>-1</v>
      </c>
      <c r="F35" s="20">
        <f t="shared" ca="1" si="6"/>
        <v>1096.3016458669215</v>
      </c>
      <c r="G35" s="17">
        <f t="shared" ca="1" si="3"/>
        <v>-1</v>
      </c>
      <c r="H35" s="20">
        <f t="shared" ca="1" si="7"/>
        <v>279.82476378451389</v>
      </c>
      <c r="I35" s="17">
        <f t="shared" ca="1" si="4"/>
        <v>-1</v>
      </c>
      <c r="J35" s="20">
        <f t="shared" ca="1" si="8"/>
        <v>200</v>
      </c>
    </row>
    <row r="36" spans="1:10">
      <c r="A36" s="17"/>
      <c r="B36" s="18">
        <f t="shared" ca="1" si="0"/>
        <v>0.46907811891025242</v>
      </c>
      <c r="C36" s="19">
        <f t="shared" ca="1" si="1"/>
        <v>-1</v>
      </c>
      <c r="D36" s="27">
        <f t="shared" ca="1" si="5"/>
        <v>256.22543257047812</v>
      </c>
      <c r="E36" s="17">
        <f t="shared" ca="1" si="2"/>
        <v>1</v>
      </c>
      <c r="F36" s="20">
        <f t="shared" ca="1" si="6"/>
        <v>1315.5619750403057</v>
      </c>
      <c r="G36" s="17">
        <f t="shared" ca="1" si="3"/>
        <v>1</v>
      </c>
      <c r="H36" s="20">
        <f t="shared" ca="1" si="7"/>
        <v>307.80724016296529</v>
      </c>
      <c r="I36" s="17">
        <f t="shared" ca="1" si="4"/>
        <v>1</v>
      </c>
      <c r="J36" s="20">
        <f t="shared" ca="1" si="8"/>
        <v>200</v>
      </c>
    </row>
    <row r="37" spans="1:10">
      <c r="A37" s="17"/>
      <c r="B37" s="18">
        <f t="shared" ca="1" si="0"/>
        <v>9.3595229423490633E-2</v>
      </c>
      <c r="C37" s="19">
        <f t="shared" ca="1" si="1"/>
        <v>1</v>
      </c>
      <c r="D37" s="27">
        <f t="shared" ca="1" si="5"/>
        <v>358.71560559866936</v>
      </c>
      <c r="E37" s="17">
        <f t="shared" ca="1" si="2"/>
        <v>1</v>
      </c>
      <c r="F37" s="20">
        <f t="shared" ca="1" si="6"/>
        <v>1578.6743700483669</v>
      </c>
      <c r="G37" s="17">
        <f t="shared" ca="1" si="3"/>
        <v>1</v>
      </c>
      <c r="H37" s="20">
        <f t="shared" ca="1" si="7"/>
        <v>338.58796417926186</v>
      </c>
      <c r="I37" s="17">
        <f t="shared" ca="1" si="4"/>
        <v>1</v>
      </c>
      <c r="J37" s="20">
        <f t="shared" ca="1" si="8"/>
        <v>200</v>
      </c>
    </row>
    <row r="38" spans="1:10">
      <c r="A38" s="17"/>
      <c r="B38" s="18">
        <f t="shared" ca="1" si="0"/>
        <v>0.16347775794713115</v>
      </c>
      <c r="C38" s="19">
        <f t="shared" ca="1" si="1"/>
        <v>1</v>
      </c>
      <c r="D38" s="27">
        <f t="shared" ca="1" si="5"/>
        <v>502.20184783813704</v>
      </c>
      <c r="E38" s="17">
        <f t="shared" ca="1" si="2"/>
        <v>1</v>
      </c>
      <c r="F38" s="20">
        <f t="shared" ca="1" si="6"/>
        <v>1894.4092440580403</v>
      </c>
      <c r="G38" s="17">
        <f t="shared" ca="1" si="3"/>
        <v>1</v>
      </c>
      <c r="H38" s="20">
        <f t="shared" ca="1" si="7"/>
        <v>372.44676059718807</v>
      </c>
      <c r="I38" s="17">
        <f t="shared" ca="1" si="4"/>
        <v>1</v>
      </c>
      <c r="J38" s="20">
        <f t="shared" ca="1" si="8"/>
        <v>200</v>
      </c>
    </row>
    <row r="39" spans="1:10">
      <c r="A39" s="17"/>
      <c r="B39" s="18">
        <f t="shared" ca="1" si="0"/>
        <v>0.86618001109980025</v>
      </c>
      <c r="C39" s="19">
        <f t="shared" ca="1" si="1"/>
        <v>-1</v>
      </c>
      <c r="D39" s="27">
        <f t="shared" ca="1" si="5"/>
        <v>401.76147827050966</v>
      </c>
      <c r="E39" s="17">
        <f t="shared" ca="1" si="2"/>
        <v>-1</v>
      </c>
      <c r="F39" s="20">
        <f t="shared" ca="1" si="6"/>
        <v>1704.9683196522362</v>
      </c>
      <c r="G39" s="17">
        <f t="shared" ca="1" si="3"/>
        <v>-1</v>
      </c>
      <c r="H39" s="20">
        <f t="shared" ca="1" si="7"/>
        <v>335.20208453746926</v>
      </c>
      <c r="I39" s="17">
        <f t="shared" ca="1" si="4"/>
        <v>-1</v>
      </c>
      <c r="J39" s="20">
        <f t="shared" ca="1" si="8"/>
        <v>200</v>
      </c>
    </row>
    <row r="40" spans="1:10">
      <c r="A40" s="17"/>
      <c r="B40" s="18">
        <f t="shared" ca="1" si="0"/>
        <v>0.32880797815556662</v>
      </c>
      <c r="C40" s="19">
        <f t="shared" ca="1" si="1"/>
        <v>1</v>
      </c>
      <c r="D40" s="27">
        <f t="shared" ca="1" si="5"/>
        <v>562.46606957871347</v>
      </c>
      <c r="E40" s="17">
        <f t="shared" ca="1" si="2"/>
        <v>1</v>
      </c>
      <c r="F40" s="20">
        <f t="shared" ca="1" si="6"/>
        <v>2045.9619835826834</v>
      </c>
      <c r="G40" s="17">
        <f t="shared" ca="1" si="3"/>
        <v>1</v>
      </c>
      <c r="H40" s="20">
        <f t="shared" ca="1" si="7"/>
        <v>368.72229299121619</v>
      </c>
      <c r="I40" s="17">
        <f t="shared" ca="1" si="4"/>
        <v>1</v>
      </c>
      <c r="J40" s="20">
        <f t="shared" ca="1" si="8"/>
        <v>200</v>
      </c>
    </row>
    <row r="41" spans="1:10">
      <c r="A41" s="17"/>
      <c r="B41" s="18">
        <f t="shared" ca="1" si="0"/>
        <v>0.81485949770281385</v>
      </c>
      <c r="C41" s="19">
        <f t="shared" ca="1" si="1"/>
        <v>-1</v>
      </c>
      <c r="D41" s="27">
        <f t="shared" ca="1" si="5"/>
        <v>449.9728556629708</v>
      </c>
      <c r="E41" s="17">
        <f t="shared" ca="1" si="2"/>
        <v>-1</v>
      </c>
      <c r="F41" s="20">
        <f t="shared" ca="1" si="6"/>
        <v>1841.365785224415</v>
      </c>
      <c r="G41" s="17">
        <f t="shared" ca="1" si="3"/>
        <v>-1</v>
      </c>
      <c r="H41" s="20">
        <f t="shared" ca="1" si="7"/>
        <v>331.85006369209458</v>
      </c>
      <c r="I41" s="17">
        <f t="shared" ca="1" si="4"/>
        <v>-1</v>
      </c>
      <c r="J41" s="20">
        <f t="shared" ca="1" si="8"/>
        <v>200</v>
      </c>
    </row>
    <row r="42" spans="1:10" ht="15" thickBot="1">
      <c r="A42" s="17"/>
      <c r="B42" s="18">
        <f t="shared" ca="1" si="0"/>
        <v>0.82835064040272421</v>
      </c>
      <c r="C42" s="19">
        <f t="shared" ca="1" si="1"/>
        <v>-1</v>
      </c>
      <c r="D42" s="28">
        <f t="shared" ca="1" si="5"/>
        <v>359.97828453037664</v>
      </c>
      <c r="E42" s="17">
        <f t="shared" ca="1" si="2"/>
        <v>-1</v>
      </c>
      <c r="F42" s="20">
        <f t="shared" ca="1" si="6"/>
        <v>1657.2292067019737</v>
      </c>
      <c r="G42" s="17">
        <f t="shared" ca="1" si="3"/>
        <v>-1</v>
      </c>
      <c r="H42" s="20">
        <f t="shared" ca="1" si="7"/>
        <v>298.6650573228851</v>
      </c>
      <c r="I42" s="17">
        <f t="shared" ca="1" si="4"/>
        <v>-1</v>
      </c>
      <c r="J42" s="20">
        <f t="shared" ca="1" si="8"/>
        <v>200</v>
      </c>
    </row>
    <row r="43" spans="1:10" ht="15" thickTop="1">
      <c r="A43" s="17"/>
      <c r="B43" s="18">
        <f t="shared" ca="1" si="0"/>
        <v>3.0236162645389641E-2</v>
      </c>
      <c r="C43" s="19">
        <f t="shared" ca="1" si="1"/>
        <v>1</v>
      </c>
      <c r="D43" s="27">
        <f t="shared" ca="1" si="5"/>
        <v>503.96959834252726</v>
      </c>
      <c r="E43" s="17">
        <f t="shared" ca="1" si="2"/>
        <v>1</v>
      </c>
      <c r="F43" s="20">
        <f t="shared" ca="1" si="6"/>
        <v>1988.6750480423684</v>
      </c>
      <c r="G43" s="17">
        <f t="shared" ca="1" si="3"/>
        <v>1</v>
      </c>
      <c r="H43" s="20">
        <f t="shared" ca="1" si="7"/>
        <v>328.53156305517365</v>
      </c>
      <c r="I43" s="17">
        <f t="shared" ca="1" si="4"/>
        <v>1</v>
      </c>
      <c r="J43" s="20">
        <f t="shared" ca="1" si="8"/>
        <v>200</v>
      </c>
    </row>
    <row r="44" spans="1:10">
      <c r="A44" s="17"/>
      <c r="B44" s="18">
        <f t="shared" ca="1" si="0"/>
        <v>0.52849463015309461</v>
      </c>
      <c r="C44" s="19">
        <f t="shared" ca="1" si="1"/>
        <v>-1</v>
      </c>
      <c r="D44" s="27">
        <f t="shared" ca="1" si="5"/>
        <v>403.17567867402181</v>
      </c>
      <c r="E44" s="17">
        <f t="shared" ca="1" si="2"/>
        <v>-1</v>
      </c>
      <c r="F44" s="20">
        <f t="shared" ca="1" si="6"/>
        <v>1789.8075432381315</v>
      </c>
      <c r="G44" s="17">
        <f t="shared" ca="1" si="3"/>
        <v>1</v>
      </c>
      <c r="H44" s="20">
        <f t="shared" ca="1" si="7"/>
        <v>361.38471936069107</v>
      </c>
      <c r="I44" s="17">
        <f t="shared" ca="1" si="4"/>
        <v>1</v>
      </c>
      <c r="J44" s="20">
        <f t="shared" ca="1" si="8"/>
        <v>200</v>
      </c>
    </row>
    <row r="45" spans="1:10">
      <c r="A45" s="17"/>
      <c r="B45" s="18">
        <f t="shared" ca="1" si="0"/>
        <v>0.92936680889640344</v>
      </c>
      <c r="C45" s="19">
        <f t="shared" ca="1" si="1"/>
        <v>-1</v>
      </c>
      <c r="D45" s="27">
        <f t="shared" ca="1" si="5"/>
        <v>322.54054293921746</v>
      </c>
      <c r="E45" s="17">
        <f t="shared" ca="1" si="2"/>
        <v>-1</v>
      </c>
      <c r="F45" s="20">
        <f t="shared" ca="1" si="6"/>
        <v>1610.8267889143185</v>
      </c>
      <c r="G45" s="17">
        <f t="shared" ca="1" si="3"/>
        <v>-1</v>
      </c>
      <c r="H45" s="20">
        <f t="shared" ca="1" si="7"/>
        <v>325.24624742462197</v>
      </c>
      <c r="I45" s="17">
        <f t="shared" ca="1" si="4"/>
        <v>-1</v>
      </c>
      <c r="J45" s="20">
        <f t="shared" ca="1" si="8"/>
        <v>200</v>
      </c>
    </row>
    <row r="46" spans="1:10">
      <c r="A46" s="17"/>
      <c r="B46" s="18">
        <f t="shared" ca="1" si="0"/>
        <v>0.24922705205323681</v>
      </c>
      <c r="C46" s="19">
        <f t="shared" ca="1" si="1"/>
        <v>1</v>
      </c>
      <c r="D46" s="27">
        <f t="shared" ca="1" si="5"/>
        <v>451.55676011490442</v>
      </c>
      <c r="E46" s="17">
        <f t="shared" ca="1" si="2"/>
        <v>1</v>
      </c>
      <c r="F46" s="20">
        <f t="shared" ca="1" si="6"/>
        <v>1932.9921466971821</v>
      </c>
      <c r="G46" s="17">
        <f t="shared" ca="1" si="3"/>
        <v>1</v>
      </c>
      <c r="H46" s="20">
        <f t="shared" ca="1" si="7"/>
        <v>357.77087216708418</v>
      </c>
      <c r="I46" s="17">
        <f t="shared" ca="1" si="4"/>
        <v>1</v>
      </c>
      <c r="J46" s="20">
        <f t="shared" ca="1" si="8"/>
        <v>200</v>
      </c>
    </row>
    <row r="47" spans="1:10">
      <c r="A47" s="17"/>
      <c r="B47" s="18">
        <f t="shared" ca="1" si="0"/>
        <v>0.40970357100915145</v>
      </c>
      <c r="C47" s="19">
        <f t="shared" ca="1" si="1"/>
        <v>-1</v>
      </c>
      <c r="D47" s="27">
        <f t="shared" ca="1" si="5"/>
        <v>361.24540809192354</v>
      </c>
      <c r="E47" s="17">
        <f t="shared" ca="1" si="2"/>
        <v>1</v>
      </c>
      <c r="F47" s="20">
        <f t="shared" ca="1" si="6"/>
        <v>2319.5905760366186</v>
      </c>
      <c r="G47" s="17">
        <f t="shared" ca="1" si="3"/>
        <v>1</v>
      </c>
      <c r="H47" s="20">
        <f t="shared" ca="1" si="7"/>
        <v>393.5479593837926</v>
      </c>
      <c r="I47" s="17">
        <f t="shared" ca="1" si="4"/>
        <v>1</v>
      </c>
      <c r="J47" s="20">
        <f t="shared" ca="1" si="8"/>
        <v>200</v>
      </c>
    </row>
    <row r="48" spans="1:10">
      <c r="A48" s="17"/>
      <c r="B48" s="18">
        <f t="shared" ca="1" si="0"/>
        <v>0.29169395692652789</v>
      </c>
      <c r="C48" s="19">
        <f t="shared" ca="1" si="1"/>
        <v>1</v>
      </c>
      <c r="D48" s="27">
        <f t="shared" ca="1" si="5"/>
        <v>505.74357132869289</v>
      </c>
      <c r="E48" s="17">
        <f t="shared" ca="1" si="2"/>
        <v>1</v>
      </c>
      <c r="F48" s="20">
        <f t="shared" ca="1" si="6"/>
        <v>2783.5086912439424</v>
      </c>
      <c r="G48" s="17">
        <f t="shared" ca="1" si="3"/>
        <v>1</v>
      </c>
      <c r="H48" s="20">
        <f t="shared" ca="1" si="7"/>
        <v>432.90275532217191</v>
      </c>
      <c r="I48" s="17">
        <f t="shared" ca="1" si="4"/>
        <v>1</v>
      </c>
      <c r="J48" s="20">
        <f t="shared" ca="1" si="8"/>
        <v>200</v>
      </c>
    </row>
    <row r="49" spans="1:10">
      <c r="A49" s="17"/>
      <c r="B49" s="18">
        <f t="shared" ca="1" si="0"/>
        <v>0.47109780553929459</v>
      </c>
      <c r="C49" s="19">
        <f t="shared" ca="1" si="1"/>
        <v>-1</v>
      </c>
      <c r="D49" s="27">
        <f t="shared" ca="1" si="5"/>
        <v>404.59485706295436</v>
      </c>
      <c r="E49" s="17">
        <f t="shared" ca="1" si="2"/>
        <v>1</v>
      </c>
      <c r="F49" s="20">
        <f t="shared" ca="1" si="6"/>
        <v>3340.2104294927308</v>
      </c>
      <c r="G49" s="17">
        <f t="shared" ca="1" si="3"/>
        <v>1</v>
      </c>
      <c r="H49" s="20">
        <f t="shared" ca="1" si="7"/>
        <v>476.19303085438912</v>
      </c>
      <c r="I49" s="17">
        <f t="shared" ca="1" si="4"/>
        <v>1</v>
      </c>
      <c r="J49" s="20">
        <f t="shared" ca="1" si="8"/>
        <v>200</v>
      </c>
    </row>
    <row r="50" spans="1:10">
      <c r="A50" s="17"/>
      <c r="B50" s="18">
        <f t="shared" ca="1" si="0"/>
        <v>0.43127377485649454</v>
      </c>
      <c r="C50" s="19">
        <f t="shared" ca="1" si="1"/>
        <v>-1</v>
      </c>
      <c r="D50" s="27">
        <f t="shared" ca="1" si="5"/>
        <v>323.67588565036351</v>
      </c>
      <c r="E50" s="17">
        <f t="shared" ca="1" si="2"/>
        <v>1</v>
      </c>
      <c r="F50" s="20">
        <f t="shared" ca="1" si="6"/>
        <v>4008.2525153912766</v>
      </c>
      <c r="G50" s="17">
        <f t="shared" ca="1" si="3"/>
        <v>1</v>
      </c>
      <c r="H50" s="20">
        <f t="shared" ca="1" si="7"/>
        <v>523.81233393982802</v>
      </c>
      <c r="I50" s="17">
        <f t="shared" ca="1" si="4"/>
        <v>1</v>
      </c>
      <c r="J50" s="20">
        <f t="shared" ca="1" si="8"/>
        <v>200</v>
      </c>
    </row>
    <row r="51" spans="1:10">
      <c r="A51" s="17"/>
      <c r="B51" s="18">
        <f t="shared" ca="1" si="0"/>
        <v>0.17651749313809761</v>
      </c>
      <c r="C51" s="19">
        <f t="shared" ca="1" si="1"/>
        <v>1</v>
      </c>
      <c r="D51" s="27">
        <f t="shared" ca="1" si="5"/>
        <v>453.14623991050888</v>
      </c>
      <c r="E51" s="17">
        <f t="shared" ca="1" si="2"/>
        <v>1</v>
      </c>
      <c r="F51" s="20">
        <f t="shared" ca="1" si="6"/>
        <v>4809.9030184695321</v>
      </c>
      <c r="G51" s="17">
        <f t="shared" ca="1" si="3"/>
        <v>1</v>
      </c>
      <c r="H51" s="20">
        <f t="shared" ca="1" si="7"/>
        <v>576.19356733381085</v>
      </c>
      <c r="I51" s="17">
        <f t="shared" ca="1" si="4"/>
        <v>1</v>
      </c>
      <c r="J51" s="20">
        <f t="shared" ca="1" si="8"/>
        <v>200</v>
      </c>
    </row>
    <row r="52" spans="1:10" ht="15" thickBot="1">
      <c r="A52" s="21"/>
      <c r="B52" s="22">
        <f t="shared" ca="1" si="0"/>
        <v>0.7694512115925739</v>
      </c>
      <c r="C52" s="19">
        <f t="shared" ca="1" si="1"/>
        <v>-1</v>
      </c>
      <c r="D52" s="27">
        <f t="shared" ca="1" si="5"/>
        <v>362.51699192840715</v>
      </c>
      <c r="E52" s="17">
        <f t="shared" ca="1" si="2"/>
        <v>-1</v>
      </c>
      <c r="F52" s="20">
        <f t="shared" ca="1" si="6"/>
        <v>4328.912716622579</v>
      </c>
      <c r="G52" s="17">
        <f t="shared" ca="1" si="3"/>
        <v>-1</v>
      </c>
      <c r="H52" s="20">
        <f t="shared" ca="1" si="7"/>
        <v>518.57421060042975</v>
      </c>
      <c r="I52" s="17">
        <f t="shared" ca="1" si="4"/>
        <v>1</v>
      </c>
      <c r="J52" s="20">
        <f t="shared" ca="1" si="8"/>
        <v>200</v>
      </c>
    </row>
    <row r="53" spans="1:10" ht="15" thickBot="1">
      <c r="A53" s="21"/>
      <c r="B53" s="22"/>
      <c r="C53" s="19"/>
      <c r="D53" s="27">
        <f t="shared" ca="1" si="5"/>
        <v>290.01359354272574</v>
      </c>
      <c r="E53" s="17">
        <f t="shared" si="2"/>
        <v>1</v>
      </c>
      <c r="F53" s="20">
        <f t="shared" ca="1" si="6"/>
        <v>5194.6952599470942</v>
      </c>
      <c r="G53" s="17">
        <f t="shared" si="3"/>
        <v>1</v>
      </c>
      <c r="H53" s="20">
        <f t="shared" ca="1" si="7"/>
        <v>570.43163166047282</v>
      </c>
      <c r="I53" s="17">
        <f t="shared" si="4"/>
        <v>1</v>
      </c>
      <c r="J53" s="20">
        <f t="shared" ca="1" si="8"/>
        <v>200</v>
      </c>
    </row>
    <row r="54" spans="1:10" ht="15" thickBot="1">
      <c r="A54" s="21"/>
      <c r="B54" s="22"/>
      <c r="C54" s="19"/>
      <c r="D54" s="27">
        <f t="shared" ca="1" si="5"/>
        <v>232.01087483418061</v>
      </c>
      <c r="E54" s="17">
        <f t="shared" si="2"/>
        <v>1</v>
      </c>
      <c r="F54" s="20">
        <f t="shared" ca="1" si="6"/>
        <v>6233.6343119365129</v>
      </c>
      <c r="G54" s="17">
        <f t="shared" si="3"/>
        <v>1</v>
      </c>
      <c r="H54" s="20">
        <f t="shared" ca="1" si="7"/>
        <v>627.47479482652011</v>
      </c>
      <c r="I54" s="17">
        <f t="shared" si="4"/>
        <v>1</v>
      </c>
      <c r="J54" s="20">
        <f t="shared" ca="1" si="8"/>
        <v>200</v>
      </c>
    </row>
    <row r="55" spans="1:10" ht="15" thickBot="1">
      <c r="A55" s="21"/>
      <c r="B55" s="22"/>
      <c r="C55" s="19"/>
      <c r="D55" s="27">
        <f t="shared" ca="1" si="5"/>
        <v>185.60869986734451</v>
      </c>
      <c r="E55" s="17">
        <f t="shared" si="2"/>
        <v>1</v>
      </c>
      <c r="F55" s="20">
        <f t="shared" ca="1" si="6"/>
        <v>7480.3611743238152</v>
      </c>
      <c r="G55" s="17">
        <f t="shared" si="3"/>
        <v>1</v>
      </c>
      <c r="H55" s="20">
        <f t="shared" ca="1" si="7"/>
        <v>690.22227430917212</v>
      </c>
      <c r="I55" s="17">
        <f t="shared" si="4"/>
        <v>1</v>
      </c>
      <c r="J55" s="20">
        <f t="shared" ca="1" si="8"/>
        <v>200</v>
      </c>
    </row>
    <row r="56" spans="1:10" ht="15" thickBot="1">
      <c r="A56" s="21"/>
      <c r="B56" s="22"/>
      <c r="C56" s="19"/>
      <c r="D56" s="27">
        <f t="shared" ca="1" si="5"/>
        <v>148.48695989387562</v>
      </c>
      <c r="E56" s="17">
        <f t="shared" si="2"/>
        <v>1</v>
      </c>
      <c r="F56" s="20">
        <f t="shared" ca="1" si="6"/>
        <v>8976.4334091885776</v>
      </c>
      <c r="G56" s="17">
        <f t="shared" si="3"/>
        <v>1</v>
      </c>
      <c r="H56" s="20">
        <f t="shared" ca="1" si="7"/>
        <v>759.24450174008939</v>
      </c>
      <c r="I56" s="17">
        <f t="shared" si="4"/>
        <v>1</v>
      </c>
      <c r="J56" s="20">
        <f t="shared" ca="1" si="8"/>
        <v>200</v>
      </c>
    </row>
    <row r="57" spans="1:10" ht="15" thickBot="1">
      <c r="A57" s="21"/>
      <c r="B57" s="22"/>
      <c r="C57" s="19"/>
      <c r="D57" s="27">
        <f t="shared" ca="1" si="5"/>
        <v>118.78956791510051</v>
      </c>
      <c r="E57" s="17">
        <f t="shared" si="2"/>
        <v>1</v>
      </c>
      <c r="F57" s="20">
        <f t="shared" ca="1" si="6"/>
        <v>10771.720091026293</v>
      </c>
      <c r="G57" s="17">
        <f t="shared" si="3"/>
        <v>1</v>
      </c>
      <c r="H57" s="20">
        <f t="shared" ca="1" si="7"/>
        <v>835.16895191409844</v>
      </c>
      <c r="I57" s="17">
        <f t="shared" si="4"/>
        <v>1</v>
      </c>
      <c r="J57" s="20">
        <f t="shared" ca="1" si="8"/>
        <v>200</v>
      </c>
    </row>
    <row r="58" spans="1:10" ht="15" thickBot="1">
      <c r="A58" s="21"/>
      <c r="B58" s="22"/>
      <c r="C58" s="19"/>
      <c r="D58" s="27">
        <f t="shared" ca="1" si="5"/>
        <v>95.031654332080407</v>
      </c>
      <c r="E58" s="17">
        <f t="shared" si="2"/>
        <v>1</v>
      </c>
      <c r="F58" s="20">
        <f t="shared" ca="1" si="6"/>
        <v>12926.064109231551</v>
      </c>
      <c r="G58" s="17">
        <f t="shared" si="3"/>
        <v>1</v>
      </c>
      <c r="H58" s="20">
        <f t="shared" ca="1" si="7"/>
        <v>918.6858471055084</v>
      </c>
      <c r="I58" s="17">
        <f t="shared" si="4"/>
        <v>1</v>
      </c>
      <c r="J58" s="20">
        <f t="shared" ca="1" si="8"/>
        <v>200</v>
      </c>
    </row>
    <row r="59" spans="1:10" ht="15" thickBot="1">
      <c r="A59" s="21"/>
      <c r="B59" s="22"/>
      <c r="C59" s="19"/>
      <c r="D59" s="27">
        <f t="shared" ca="1" si="5"/>
        <v>76.025323465664329</v>
      </c>
      <c r="E59" s="17">
        <f t="shared" si="2"/>
        <v>1</v>
      </c>
      <c r="F59" s="20">
        <f t="shared" ca="1" si="6"/>
        <v>15511.27693107786</v>
      </c>
      <c r="G59" s="17">
        <f t="shared" si="3"/>
        <v>1</v>
      </c>
      <c r="H59" s="20">
        <f t="shared" ca="1" si="7"/>
        <v>1010.5544318160594</v>
      </c>
      <c r="I59" s="17">
        <f t="shared" si="4"/>
        <v>1</v>
      </c>
      <c r="J59" s="20">
        <f t="shared" ca="1" si="8"/>
        <v>200</v>
      </c>
    </row>
    <row r="60" spans="1:10" ht="15" thickBot="1">
      <c r="A60" s="21"/>
      <c r="B60" s="22"/>
      <c r="C60" s="19"/>
      <c r="D60" s="27">
        <f t="shared" ca="1" si="5"/>
        <v>60.820258772531467</v>
      </c>
      <c r="E60" s="17">
        <f t="shared" si="2"/>
        <v>1</v>
      </c>
      <c r="F60" s="20">
        <f t="shared" ca="1" si="6"/>
        <v>18613.532317293433</v>
      </c>
      <c r="G60" s="17">
        <f t="shared" si="3"/>
        <v>1</v>
      </c>
      <c r="H60" s="20">
        <f t="shared" ca="1" si="7"/>
        <v>1111.6098749976654</v>
      </c>
      <c r="I60" s="17">
        <f t="shared" si="4"/>
        <v>1</v>
      </c>
      <c r="J60" s="20">
        <f t="shared" ca="1" si="8"/>
        <v>200</v>
      </c>
    </row>
    <row r="61" spans="1:10" ht="15" thickBot="1">
      <c r="A61" s="21"/>
      <c r="B61" s="22"/>
      <c r="C61" s="19"/>
      <c r="D61" s="27">
        <f t="shared" ca="1" si="5"/>
        <v>48.656207018025178</v>
      </c>
      <c r="E61" s="17">
        <f t="shared" si="2"/>
        <v>1</v>
      </c>
      <c r="F61" s="20">
        <f t="shared" ca="1" si="6"/>
        <v>22336.238780752119</v>
      </c>
      <c r="G61" s="17">
        <f t="shared" si="3"/>
        <v>1</v>
      </c>
      <c r="H61" s="20">
        <f t="shared" ca="1" si="7"/>
        <v>1222.7708624974321</v>
      </c>
      <c r="I61" s="17">
        <f t="shared" si="4"/>
        <v>1</v>
      </c>
      <c r="J61" s="20">
        <f t="shared" ca="1" si="8"/>
        <v>200</v>
      </c>
    </row>
    <row r="62" spans="1:10" ht="15" thickBot="1">
      <c r="A62" s="21"/>
      <c r="B62" s="22"/>
      <c r="C62" s="19"/>
      <c r="D62" s="27">
        <f t="shared" ca="1" si="5"/>
        <v>38.924965614420145</v>
      </c>
      <c r="E62" s="17">
        <f t="shared" si="2"/>
        <v>1</v>
      </c>
      <c r="F62" s="20">
        <f t="shared" ca="1" si="6"/>
        <v>26803.486536902543</v>
      </c>
      <c r="G62" s="17">
        <f t="shared" si="3"/>
        <v>1</v>
      </c>
      <c r="H62" s="20">
        <f t="shared" ca="1" si="7"/>
        <v>1345.0479487471753</v>
      </c>
      <c r="I62" s="17">
        <f t="shared" si="4"/>
        <v>1</v>
      </c>
      <c r="J62" s="20">
        <f t="shared" ca="1" si="8"/>
        <v>200</v>
      </c>
    </row>
    <row r="63" spans="1:10" ht="15" thickBot="1">
      <c r="A63" s="21"/>
      <c r="B63" s="22"/>
      <c r="C63" s="19"/>
      <c r="D63" s="27">
        <f t="shared" ca="1" si="5"/>
        <v>31.139972491536117</v>
      </c>
      <c r="E63" s="17">
        <f t="shared" si="2"/>
        <v>1</v>
      </c>
      <c r="F63" s="20">
        <f t="shared" ca="1" si="6"/>
        <v>32164.183844283049</v>
      </c>
      <c r="G63" s="17">
        <f t="shared" si="3"/>
        <v>1</v>
      </c>
      <c r="H63" s="20">
        <f t="shared" ca="1" si="7"/>
        <v>1479.5527436218929</v>
      </c>
      <c r="I63" s="17">
        <f t="shared" si="4"/>
        <v>1</v>
      </c>
      <c r="J63" s="20">
        <f t="shared" ca="1" si="8"/>
        <v>200</v>
      </c>
    </row>
    <row r="64" spans="1:10" ht="15" thickBot="1">
      <c r="A64" s="21"/>
      <c r="B64" s="22"/>
      <c r="C64" s="19"/>
      <c r="D64" s="27">
        <f t="shared" ca="1" si="5"/>
        <v>24.911977993228895</v>
      </c>
      <c r="E64" s="17">
        <f t="shared" si="2"/>
        <v>1</v>
      </c>
      <c r="F64" s="20">
        <f t="shared" ca="1" si="6"/>
        <v>38597.020613139655</v>
      </c>
      <c r="G64" s="17">
        <f t="shared" si="3"/>
        <v>1</v>
      </c>
      <c r="H64" s="20">
        <f t="shared" ca="1" si="7"/>
        <v>1627.5080179840822</v>
      </c>
      <c r="I64" s="17">
        <f t="shared" si="4"/>
        <v>1</v>
      </c>
      <c r="J64" s="20">
        <f t="shared" ca="1" si="8"/>
        <v>200</v>
      </c>
    </row>
    <row r="65" spans="1:10" ht="15" thickBot="1">
      <c r="A65" s="21"/>
      <c r="B65" s="22"/>
      <c r="C65" s="19"/>
      <c r="D65" s="27">
        <f t="shared" ca="1" si="5"/>
        <v>19.929582394583118</v>
      </c>
      <c r="E65" s="17">
        <f t="shared" si="2"/>
        <v>1</v>
      </c>
      <c r="F65" s="20">
        <f t="shared" ca="1" si="6"/>
        <v>46316.424735767585</v>
      </c>
      <c r="G65" s="17">
        <f t="shared" si="3"/>
        <v>1</v>
      </c>
      <c r="H65" s="20">
        <f t="shared" ca="1" si="7"/>
        <v>1790.2588197824907</v>
      </c>
      <c r="I65" s="17">
        <f t="shared" si="4"/>
        <v>1</v>
      </c>
      <c r="J65" s="20">
        <f t="shared" ca="1" si="8"/>
        <v>200</v>
      </c>
    </row>
    <row r="66" spans="1:10" ht="15" thickBot="1">
      <c r="A66" s="21"/>
      <c r="B66" s="22"/>
      <c r="C66" s="19"/>
      <c r="D66" s="27">
        <f t="shared" ca="1" si="5"/>
        <v>15.943665915666495</v>
      </c>
      <c r="E66" s="17">
        <f t="shared" si="2"/>
        <v>1</v>
      </c>
      <c r="F66" s="20">
        <f t="shared" ca="1" si="6"/>
        <v>55579.7096829211</v>
      </c>
      <c r="G66" s="17">
        <f t="shared" si="3"/>
        <v>1</v>
      </c>
      <c r="H66" s="20">
        <f t="shared" ca="1" si="7"/>
        <v>1969.2847017607398</v>
      </c>
      <c r="I66" s="17">
        <f t="shared" si="4"/>
        <v>1</v>
      </c>
      <c r="J66" s="20">
        <f t="shared" ca="1" si="8"/>
        <v>200</v>
      </c>
    </row>
    <row r="67" spans="1:10" ht="15" thickBot="1">
      <c r="A67" s="21"/>
      <c r="B67" s="22"/>
      <c r="C67" s="19"/>
      <c r="D67" s="27">
        <f t="shared" ca="1" si="5"/>
        <v>12.754932732533197</v>
      </c>
      <c r="E67" s="17">
        <f t="shared" si="2"/>
        <v>1</v>
      </c>
      <c r="F67" s="20">
        <f t="shared" ca="1" si="6"/>
        <v>66695.651619505312</v>
      </c>
      <c r="G67" s="17">
        <f t="shared" si="3"/>
        <v>1</v>
      </c>
      <c r="H67" s="20">
        <f t="shared" ca="1" si="7"/>
        <v>2166.213171936814</v>
      </c>
      <c r="I67" s="17">
        <f t="shared" si="4"/>
        <v>1</v>
      </c>
      <c r="J67" s="20">
        <f t="shared" ca="1" si="8"/>
        <v>200</v>
      </c>
    </row>
    <row r="68" spans="1:10" ht="15" thickBot="1">
      <c r="A68" s="21"/>
      <c r="B68" s="22"/>
      <c r="C68" s="19"/>
      <c r="D68" s="27">
        <f t="shared" ca="1" si="5"/>
        <v>10.203946186026558</v>
      </c>
      <c r="E68" s="17">
        <f t="shared" ref="E68:E131" si="9">IF(B68&gt;$L$2,-1,1)</f>
        <v>1</v>
      </c>
      <c r="F68" s="20">
        <f t="shared" ca="1" si="6"/>
        <v>80034.781943406371</v>
      </c>
      <c r="G68" s="17">
        <f t="shared" ref="G68:G131" si="10">IF(B68&gt;$M$2,-1,1)</f>
        <v>1</v>
      </c>
      <c r="H68" s="20">
        <f t="shared" ca="1" si="7"/>
        <v>2382.8344891304955</v>
      </c>
      <c r="I68" s="17">
        <f t="shared" ref="I68:I131" si="11">IF($B68&gt;$N$2,-1,1)</f>
        <v>1</v>
      </c>
      <c r="J68" s="20">
        <f t="shared" ca="1" si="8"/>
        <v>200</v>
      </c>
    </row>
    <row r="69" spans="1:10" ht="15" thickBot="1">
      <c r="A69" s="21"/>
      <c r="B69" s="22"/>
      <c r="C69" s="19"/>
      <c r="D69" s="27">
        <f t="shared" ref="D69:D132" ca="1" si="12">IF(C69=1,D68*(1+$D$2*$C$2),D68*(1-$D$2))</f>
        <v>8.1631569488212463</v>
      </c>
      <c r="E69" s="17">
        <f t="shared" si="9"/>
        <v>1</v>
      </c>
      <c r="F69" s="20">
        <f t="shared" ref="F69:F132" ca="1" si="13">IF(E69=1,F68*(1+$F$2*$E$2),F68*(1-$F$2))</f>
        <v>96041.73833208764</v>
      </c>
      <c r="G69" s="17">
        <f t="shared" si="10"/>
        <v>1</v>
      </c>
      <c r="H69" s="20">
        <f t="shared" ref="H69:H132" ca="1" si="14">IF(G69=1,H68*(1+$H$2*$G$2),H68*(1-$H$2))</f>
        <v>2621.1179380435451</v>
      </c>
      <c r="I69" s="17">
        <f t="shared" si="11"/>
        <v>1</v>
      </c>
      <c r="J69" s="20">
        <f t="shared" ref="J69:J132" ca="1" si="15">IF(I69=1,J68*(1+$I$2*$J$2),J68*(1-$J$2))</f>
        <v>200</v>
      </c>
    </row>
    <row r="70" spans="1:10" ht="15" thickBot="1">
      <c r="A70" s="21"/>
      <c r="B70" s="22"/>
      <c r="C70" s="19"/>
      <c r="D70" s="27">
        <f t="shared" ca="1" si="12"/>
        <v>6.5305255590569971</v>
      </c>
      <c r="E70" s="17">
        <f t="shared" si="9"/>
        <v>1</v>
      </c>
      <c r="F70" s="20">
        <f t="shared" ca="1" si="13"/>
        <v>115250.08599850516</v>
      </c>
      <c r="G70" s="17">
        <f t="shared" si="10"/>
        <v>1</v>
      </c>
      <c r="H70" s="20">
        <f t="shared" ca="1" si="14"/>
        <v>2883.2297318479</v>
      </c>
      <c r="I70" s="17">
        <f t="shared" si="11"/>
        <v>1</v>
      </c>
      <c r="J70" s="20">
        <f t="shared" ca="1" si="15"/>
        <v>200</v>
      </c>
    </row>
    <row r="71" spans="1:10" ht="15" thickBot="1">
      <c r="A71" s="21"/>
      <c r="B71" s="22"/>
      <c r="C71" s="19"/>
      <c r="D71" s="27">
        <f t="shared" ca="1" si="12"/>
        <v>5.2244204472455982</v>
      </c>
      <c r="E71" s="17">
        <f t="shared" si="9"/>
        <v>1</v>
      </c>
      <c r="F71" s="20">
        <f t="shared" ca="1" si="13"/>
        <v>138300.1031982062</v>
      </c>
      <c r="G71" s="17">
        <f t="shared" si="10"/>
        <v>1</v>
      </c>
      <c r="H71" s="20">
        <f t="shared" ca="1" si="14"/>
        <v>3171.55270503269</v>
      </c>
      <c r="I71" s="17">
        <f t="shared" si="11"/>
        <v>1</v>
      </c>
      <c r="J71" s="20">
        <f t="shared" ca="1" si="15"/>
        <v>200</v>
      </c>
    </row>
    <row r="72" spans="1:10" ht="15" thickBot="1">
      <c r="A72" s="21"/>
      <c r="B72" s="22"/>
      <c r="C72" s="19"/>
      <c r="D72" s="27">
        <f t="shared" ca="1" si="12"/>
        <v>4.1795363577964784</v>
      </c>
      <c r="E72" s="17">
        <f t="shared" si="9"/>
        <v>1</v>
      </c>
      <c r="F72" s="20">
        <f t="shared" ca="1" si="13"/>
        <v>165960.12383784744</v>
      </c>
      <c r="G72" s="17">
        <f t="shared" si="10"/>
        <v>1</v>
      </c>
      <c r="H72" s="20">
        <f t="shared" ca="1" si="14"/>
        <v>3488.7079755359591</v>
      </c>
      <c r="I72" s="17">
        <f t="shared" si="11"/>
        <v>1</v>
      </c>
      <c r="J72" s="20">
        <f t="shared" ca="1" si="15"/>
        <v>200</v>
      </c>
    </row>
    <row r="73" spans="1:10" ht="15" thickBot="1">
      <c r="A73" s="21"/>
      <c r="B73" s="22"/>
      <c r="C73" s="19"/>
      <c r="D73" s="27">
        <f t="shared" ca="1" si="12"/>
        <v>3.3436290862371827</v>
      </c>
      <c r="E73" s="17">
        <f t="shared" si="9"/>
        <v>1</v>
      </c>
      <c r="F73" s="20">
        <f t="shared" ca="1" si="13"/>
        <v>199152.14860541691</v>
      </c>
      <c r="G73" s="17">
        <f t="shared" si="10"/>
        <v>1</v>
      </c>
      <c r="H73" s="20">
        <f t="shared" ca="1" si="14"/>
        <v>3837.5787730895554</v>
      </c>
      <c r="I73" s="17">
        <f t="shared" si="11"/>
        <v>1</v>
      </c>
      <c r="J73" s="20">
        <f t="shared" ca="1" si="15"/>
        <v>200</v>
      </c>
    </row>
    <row r="74" spans="1:10" ht="15" thickBot="1">
      <c r="A74" s="21"/>
      <c r="B74" s="22"/>
      <c r="C74" s="19"/>
      <c r="D74" s="27">
        <f t="shared" ca="1" si="12"/>
        <v>2.6749032689897465</v>
      </c>
      <c r="E74" s="17">
        <f t="shared" si="9"/>
        <v>1</v>
      </c>
      <c r="F74" s="20">
        <f t="shared" ca="1" si="13"/>
        <v>238982.57832650028</v>
      </c>
      <c r="G74" s="17">
        <f t="shared" si="10"/>
        <v>1</v>
      </c>
      <c r="H74" s="20">
        <f t="shared" ca="1" si="14"/>
        <v>4221.3366503985117</v>
      </c>
      <c r="I74" s="17">
        <f t="shared" si="11"/>
        <v>1</v>
      </c>
      <c r="J74" s="20">
        <f t="shared" ca="1" si="15"/>
        <v>200</v>
      </c>
    </row>
    <row r="75" spans="1:10" ht="15" thickBot="1">
      <c r="A75" s="21"/>
      <c r="B75" s="22"/>
      <c r="C75" s="19"/>
      <c r="D75" s="27">
        <f t="shared" ca="1" si="12"/>
        <v>2.1399226151917974</v>
      </c>
      <c r="E75" s="17">
        <f t="shared" si="9"/>
        <v>1</v>
      </c>
      <c r="F75" s="20">
        <f t="shared" ca="1" si="13"/>
        <v>286779.09399180033</v>
      </c>
      <c r="G75" s="17">
        <f t="shared" si="10"/>
        <v>1</v>
      </c>
      <c r="H75" s="20">
        <f t="shared" ca="1" si="14"/>
        <v>4643.4703154383633</v>
      </c>
      <c r="I75" s="17">
        <f t="shared" si="11"/>
        <v>1</v>
      </c>
      <c r="J75" s="20">
        <f t="shared" ca="1" si="15"/>
        <v>200</v>
      </c>
    </row>
    <row r="76" spans="1:10" ht="15" thickBot="1">
      <c r="A76" s="21"/>
      <c r="B76" s="22"/>
      <c r="C76" s="19"/>
      <c r="D76" s="27">
        <f t="shared" ca="1" si="12"/>
        <v>1.711938092153438</v>
      </c>
      <c r="E76" s="17">
        <f t="shared" si="9"/>
        <v>1</v>
      </c>
      <c r="F76" s="20">
        <f t="shared" ca="1" si="13"/>
        <v>344134.91279016039</v>
      </c>
      <c r="G76" s="17">
        <f t="shared" si="10"/>
        <v>1</v>
      </c>
      <c r="H76" s="20">
        <f t="shared" ca="1" si="14"/>
        <v>5107.8173469822004</v>
      </c>
      <c r="I76" s="17">
        <f t="shared" si="11"/>
        <v>1</v>
      </c>
      <c r="J76" s="20">
        <f t="shared" ca="1" si="15"/>
        <v>200</v>
      </c>
    </row>
    <row r="77" spans="1:10" ht="15" thickBot="1">
      <c r="A77" s="21"/>
      <c r="B77" s="22"/>
      <c r="C77" s="19"/>
      <c r="D77" s="27">
        <f t="shared" ca="1" si="12"/>
        <v>1.3695504737227504</v>
      </c>
      <c r="E77" s="17">
        <f t="shared" si="9"/>
        <v>1</v>
      </c>
      <c r="F77" s="20">
        <f t="shared" ca="1" si="13"/>
        <v>412961.89534819248</v>
      </c>
      <c r="G77" s="17">
        <f t="shared" si="10"/>
        <v>1</v>
      </c>
      <c r="H77" s="20">
        <f t="shared" ca="1" si="14"/>
        <v>5618.5990816804206</v>
      </c>
      <c r="I77" s="17">
        <f t="shared" si="11"/>
        <v>1</v>
      </c>
      <c r="J77" s="20">
        <f t="shared" ca="1" si="15"/>
        <v>200</v>
      </c>
    </row>
    <row r="78" spans="1:10" ht="15" thickBot="1">
      <c r="A78" s="21"/>
      <c r="B78" s="22"/>
      <c r="C78" s="19"/>
      <c r="D78" s="27">
        <f t="shared" ca="1" si="12"/>
        <v>1.0956403789782003</v>
      </c>
      <c r="E78" s="17">
        <f t="shared" si="9"/>
        <v>1</v>
      </c>
      <c r="F78" s="20">
        <f t="shared" ca="1" si="13"/>
        <v>495554.27441783098</v>
      </c>
      <c r="G78" s="17">
        <f t="shared" si="10"/>
        <v>1</v>
      </c>
      <c r="H78" s="20">
        <f t="shared" ca="1" si="14"/>
        <v>6180.4589898484628</v>
      </c>
      <c r="I78" s="17">
        <f t="shared" si="11"/>
        <v>1</v>
      </c>
      <c r="J78" s="20">
        <f t="shared" ca="1" si="15"/>
        <v>200</v>
      </c>
    </row>
    <row r="79" spans="1:10" ht="15" thickBot="1">
      <c r="A79" s="21"/>
      <c r="B79" s="22"/>
      <c r="C79" s="19"/>
      <c r="D79" s="27">
        <f t="shared" ca="1" si="12"/>
        <v>0.87651230318256035</v>
      </c>
      <c r="E79" s="17">
        <f t="shared" si="9"/>
        <v>1</v>
      </c>
      <c r="F79" s="20">
        <f t="shared" ca="1" si="13"/>
        <v>594665.12930139713</v>
      </c>
      <c r="G79" s="17">
        <f t="shared" si="10"/>
        <v>1</v>
      </c>
      <c r="H79" s="20">
        <f t="shared" ca="1" si="14"/>
        <v>6798.5048888333095</v>
      </c>
      <c r="I79" s="17">
        <f t="shared" si="11"/>
        <v>1</v>
      </c>
      <c r="J79" s="20">
        <f t="shared" ca="1" si="15"/>
        <v>200</v>
      </c>
    </row>
    <row r="80" spans="1:10" ht="15" thickBot="1">
      <c r="A80" s="21"/>
      <c r="B80" s="22"/>
      <c r="C80" s="19"/>
      <c r="D80" s="27">
        <f t="shared" ca="1" si="12"/>
        <v>0.70120984254604835</v>
      </c>
      <c r="E80" s="17">
        <f t="shared" si="9"/>
        <v>1</v>
      </c>
      <c r="F80" s="20">
        <f t="shared" ca="1" si="13"/>
        <v>713598.15516167658</v>
      </c>
      <c r="G80" s="17">
        <f t="shared" si="10"/>
        <v>1</v>
      </c>
      <c r="H80" s="20">
        <f t="shared" ca="1" si="14"/>
        <v>7478.3553777166408</v>
      </c>
      <c r="I80" s="17">
        <f t="shared" si="11"/>
        <v>1</v>
      </c>
      <c r="J80" s="20">
        <f t="shared" ca="1" si="15"/>
        <v>200</v>
      </c>
    </row>
    <row r="81" spans="1:10" ht="15" thickBot="1">
      <c r="A81" s="21"/>
      <c r="B81" s="22"/>
      <c r="C81" s="19"/>
      <c r="D81" s="27">
        <f t="shared" ca="1" si="12"/>
        <v>0.56096787403683868</v>
      </c>
      <c r="E81" s="17">
        <f t="shared" si="9"/>
        <v>1</v>
      </c>
      <c r="F81" s="20">
        <f t="shared" ca="1" si="13"/>
        <v>856317.78619401192</v>
      </c>
      <c r="G81" s="17">
        <f t="shared" si="10"/>
        <v>1</v>
      </c>
      <c r="H81" s="20">
        <f t="shared" ca="1" si="14"/>
        <v>8226.1909154883051</v>
      </c>
      <c r="I81" s="17">
        <f t="shared" si="11"/>
        <v>1</v>
      </c>
      <c r="J81" s="20">
        <f t="shared" ca="1" si="15"/>
        <v>200</v>
      </c>
    </row>
    <row r="82" spans="1:10" ht="15" thickBot="1">
      <c r="A82" s="21"/>
      <c r="B82" s="22"/>
      <c r="C82" s="19"/>
      <c r="D82" s="27">
        <f t="shared" ca="1" si="12"/>
        <v>0.44877429922947099</v>
      </c>
      <c r="E82" s="17">
        <f t="shared" si="9"/>
        <v>1</v>
      </c>
      <c r="F82" s="20">
        <f t="shared" ca="1" si="13"/>
        <v>1027581.3434328142</v>
      </c>
      <c r="G82" s="17">
        <f t="shared" si="10"/>
        <v>1</v>
      </c>
      <c r="H82" s="20">
        <f t="shared" ca="1" si="14"/>
        <v>9048.8100070371365</v>
      </c>
      <c r="I82" s="17">
        <f t="shared" si="11"/>
        <v>1</v>
      </c>
      <c r="J82" s="20">
        <f t="shared" ca="1" si="15"/>
        <v>200</v>
      </c>
    </row>
    <row r="83" spans="1:10" ht="15" thickBot="1">
      <c r="A83" s="21"/>
      <c r="B83" s="22"/>
      <c r="C83" s="19"/>
      <c r="D83" s="27">
        <f t="shared" ca="1" si="12"/>
        <v>0.35901943938357683</v>
      </c>
      <c r="E83" s="17">
        <f t="shared" si="9"/>
        <v>1</v>
      </c>
      <c r="F83" s="20">
        <f t="shared" ca="1" si="13"/>
        <v>1233097.6121193771</v>
      </c>
      <c r="G83" s="17">
        <f t="shared" si="10"/>
        <v>1</v>
      </c>
      <c r="H83" s="20">
        <f t="shared" ca="1" si="14"/>
        <v>9953.6910077408502</v>
      </c>
      <c r="I83" s="17">
        <f t="shared" si="11"/>
        <v>1</v>
      </c>
      <c r="J83" s="20">
        <f t="shared" ca="1" si="15"/>
        <v>200</v>
      </c>
    </row>
    <row r="84" spans="1:10" ht="15" thickBot="1">
      <c r="A84" s="21"/>
      <c r="B84" s="22"/>
      <c r="C84" s="19"/>
      <c r="D84" s="27">
        <f t="shared" ca="1" si="12"/>
        <v>0.28721555150686146</v>
      </c>
      <c r="E84" s="17">
        <f t="shared" si="9"/>
        <v>1</v>
      </c>
      <c r="F84" s="20">
        <f t="shared" ca="1" si="13"/>
        <v>1479717.1345432524</v>
      </c>
      <c r="G84" s="17">
        <f t="shared" si="10"/>
        <v>1</v>
      </c>
      <c r="H84" s="20">
        <f t="shared" ca="1" si="14"/>
        <v>10949.060108514936</v>
      </c>
      <c r="I84" s="17">
        <f t="shared" si="11"/>
        <v>1</v>
      </c>
      <c r="J84" s="20">
        <f t="shared" ca="1" si="15"/>
        <v>200</v>
      </c>
    </row>
    <row r="85" spans="1:10" ht="15" thickBot="1">
      <c r="A85" s="21"/>
      <c r="B85" s="22"/>
      <c r="C85" s="19"/>
      <c r="D85" s="27">
        <f t="shared" ca="1" si="12"/>
        <v>0.22977244120548918</v>
      </c>
      <c r="E85" s="17">
        <f t="shared" si="9"/>
        <v>1</v>
      </c>
      <c r="F85" s="20">
        <f t="shared" ca="1" si="13"/>
        <v>1775660.5614519028</v>
      </c>
      <c r="G85" s="17">
        <f t="shared" si="10"/>
        <v>1</v>
      </c>
      <c r="H85" s="20">
        <f t="shared" ca="1" si="14"/>
        <v>12043.966119366431</v>
      </c>
      <c r="I85" s="17">
        <f t="shared" si="11"/>
        <v>1</v>
      </c>
      <c r="J85" s="20">
        <f t="shared" ca="1" si="15"/>
        <v>200</v>
      </c>
    </row>
    <row r="86" spans="1:10" ht="15" thickBot="1">
      <c r="A86" s="21"/>
      <c r="B86" s="22"/>
      <c r="C86" s="19"/>
      <c r="D86" s="27">
        <f t="shared" ca="1" si="12"/>
        <v>0.18381795296439135</v>
      </c>
      <c r="E86" s="17">
        <f t="shared" si="9"/>
        <v>1</v>
      </c>
      <c r="F86" s="20">
        <f t="shared" ca="1" si="13"/>
        <v>2130792.6737422831</v>
      </c>
      <c r="G86" s="17">
        <f t="shared" si="10"/>
        <v>1</v>
      </c>
      <c r="H86" s="20">
        <f t="shared" ca="1" si="14"/>
        <v>13248.362731303074</v>
      </c>
      <c r="I86" s="17">
        <f t="shared" si="11"/>
        <v>1</v>
      </c>
      <c r="J86" s="20">
        <f t="shared" ca="1" si="15"/>
        <v>200</v>
      </c>
    </row>
    <row r="87" spans="1:10" ht="15" thickBot="1">
      <c r="A87" s="21"/>
      <c r="B87" s="22"/>
      <c r="C87" s="19"/>
      <c r="D87" s="27">
        <f t="shared" ca="1" si="12"/>
        <v>0.14705436237151309</v>
      </c>
      <c r="E87" s="17">
        <f t="shared" si="9"/>
        <v>1</v>
      </c>
      <c r="F87" s="20">
        <f t="shared" ca="1" si="13"/>
        <v>2556951.2084907396</v>
      </c>
      <c r="G87" s="17">
        <f t="shared" si="10"/>
        <v>1</v>
      </c>
      <c r="H87" s="20">
        <f t="shared" ca="1" si="14"/>
        <v>14573.199004433382</v>
      </c>
      <c r="I87" s="17">
        <f t="shared" si="11"/>
        <v>1</v>
      </c>
      <c r="J87" s="20">
        <f t="shared" ca="1" si="15"/>
        <v>200</v>
      </c>
    </row>
    <row r="88" spans="1:10" ht="15" thickBot="1">
      <c r="A88" s="21"/>
      <c r="B88" s="22"/>
      <c r="C88" s="19"/>
      <c r="D88" s="27">
        <f t="shared" ca="1" si="12"/>
        <v>0.11764348989721048</v>
      </c>
      <c r="E88" s="17">
        <f t="shared" si="9"/>
        <v>1</v>
      </c>
      <c r="F88" s="20">
        <f t="shared" ca="1" si="13"/>
        <v>3068341.4501888873</v>
      </c>
      <c r="G88" s="17">
        <f t="shared" si="10"/>
        <v>1</v>
      </c>
      <c r="H88" s="20">
        <f t="shared" ca="1" si="14"/>
        <v>16030.518904876721</v>
      </c>
      <c r="I88" s="17">
        <f t="shared" si="11"/>
        <v>1</v>
      </c>
      <c r="J88" s="20">
        <f t="shared" ca="1" si="15"/>
        <v>200</v>
      </c>
    </row>
    <row r="89" spans="1:10" ht="15" thickBot="1">
      <c r="A89" s="21"/>
      <c r="B89" s="22"/>
      <c r="C89" s="19"/>
      <c r="D89" s="27">
        <f t="shared" ca="1" si="12"/>
        <v>9.4114791917768392E-2</v>
      </c>
      <c r="E89" s="17">
        <f t="shared" si="9"/>
        <v>1</v>
      </c>
      <c r="F89" s="20">
        <f t="shared" ca="1" si="13"/>
        <v>3682009.7402266646</v>
      </c>
      <c r="G89" s="17">
        <f t="shared" si="10"/>
        <v>1</v>
      </c>
      <c r="H89" s="20">
        <f t="shared" ca="1" si="14"/>
        <v>17633.570795364394</v>
      </c>
      <c r="I89" s="17">
        <f t="shared" si="11"/>
        <v>1</v>
      </c>
      <c r="J89" s="20">
        <f t="shared" ca="1" si="15"/>
        <v>200</v>
      </c>
    </row>
    <row r="90" spans="1:10" ht="15" thickBot="1">
      <c r="A90" s="21"/>
      <c r="B90" s="22"/>
      <c r="C90" s="19"/>
      <c r="D90" s="27">
        <f t="shared" ca="1" si="12"/>
        <v>7.5291833534214717E-2</v>
      </c>
      <c r="E90" s="17">
        <f t="shared" si="9"/>
        <v>1</v>
      </c>
      <c r="F90" s="20">
        <f t="shared" ca="1" si="13"/>
        <v>4418411.6882719975</v>
      </c>
      <c r="G90" s="17">
        <f t="shared" si="10"/>
        <v>1</v>
      </c>
      <c r="H90" s="20">
        <f t="shared" ca="1" si="14"/>
        <v>19396.927874900834</v>
      </c>
      <c r="I90" s="17">
        <f t="shared" si="11"/>
        <v>1</v>
      </c>
      <c r="J90" s="20">
        <f t="shared" ca="1" si="15"/>
        <v>200</v>
      </c>
    </row>
    <row r="91" spans="1:10" ht="15" thickBot="1">
      <c r="A91" s="21"/>
      <c r="B91" s="22"/>
      <c r="C91" s="19"/>
      <c r="D91" s="27">
        <f t="shared" ca="1" si="12"/>
        <v>6.0233466827371775E-2</v>
      </c>
      <c r="E91" s="17">
        <f t="shared" si="9"/>
        <v>1</v>
      </c>
      <c r="F91" s="20">
        <f t="shared" ca="1" si="13"/>
        <v>5302094.0259263972</v>
      </c>
      <c r="G91" s="17">
        <f t="shared" si="10"/>
        <v>1</v>
      </c>
      <c r="H91" s="20">
        <f t="shared" ca="1" si="14"/>
        <v>21336.62066239092</v>
      </c>
      <c r="I91" s="17">
        <f t="shared" si="11"/>
        <v>1</v>
      </c>
      <c r="J91" s="20">
        <f t="shared" ca="1" si="15"/>
        <v>200</v>
      </c>
    </row>
    <row r="92" spans="1:10" ht="15" thickBot="1">
      <c r="A92" s="21"/>
      <c r="B92" s="22"/>
      <c r="C92" s="19"/>
      <c r="D92" s="27">
        <f t="shared" ca="1" si="12"/>
        <v>4.8186773461897425E-2</v>
      </c>
      <c r="E92" s="17">
        <f t="shared" si="9"/>
        <v>1</v>
      </c>
      <c r="F92" s="20">
        <f t="shared" ca="1" si="13"/>
        <v>6362512.8311116761</v>
      </c>
      <c r="G92" s="17">
        <f t="shared" si="10"/>
        <v>1</v>
      </c>
      <c r="H92" s="20">
        <f t="shared" ca="1" si="14"/>
        <v>23470.282728630013</v>
      </c>
      <c r="I92" s="17">
        <f t="shared" si="11"/>
        <v>1</v>
      </c>
      <c r="J92" s="20">
        <f t="shared" ca="1" si="15"/>
        <v>200</v>
      </c>
    </row>
    <row r="93" spans="1:10" ht="15" thickBot="1">
      <c r="A93" s="21"/>
      <c r="B93" s="22"/>
      <c r="C93" s="19"/>
      <c r="D93" s="27">
        <f t="shared" ca="1" si="12"/>
        <v>3.8549418769517944E-2</v>
      </c>
      <c r="E93" s="17">
        <f t="shared" si="9"/>
        <v>1</v>
      </c>
      <c r="F93" s="20">
        <f t="shared" ca="1" si="13"/>
        <v>7635015.3973340113</v>
      </c>
      <c r="G93" s="17">
        <f t="shared" si="10"/>
        <v>1</v>
      </c>
      <c r="H93" s="20">
        <f t="shared" ca="1" si="14"/>
        <v>25817.311001493017</v>
      </c>
      <c r="I93" s="17">
        <f t="shared" si="11"/>
        <v>1</v>
      </c>
      <c r="J93" s="20">
        <f t="shared" ca="1" si="15"/>
        <v>200</v>
      </c>
    </row>
    <row r="94" spans="1:10" ht="15" thickBot="1">
      <c r="A94" s="21"/>
      <c r="B94" s="22"/>
      <c r="C94" s="19"/>
      <c r="D94" s="27">
        <f t="shared" ca="1" si="12"/>
        <v>3.0839535015614358E-2</v>
      </c>
      <c r="E94" s="17">
        <f t="shared" si="9"/>
        <v>1</v>
      </c>
      <c r="F94" s="20">
        <f t="shared" ca="1" si="13"/>
        <v>9162018.4768008124</v>
      </c>
      <c r="G94" s="17">
        <f t="shared" si="10"/>
        <v>1</v>
      </c>
      <c r="H94" s="20">
        <f t="shared" ca="1" si="14"/>
        <v>28399.042101642321</v>
      </c>
      <c r="I94" s="17">
        <f t="shared" si="11"/>
        <v>1</v>
      </c>
      <c r="J94" s="20">
        <f t="shared" ca="1" si="15"/>
        <v>200</v>
      </c>
    </row>
    <row r="95" spans="1:10" ht="15" thickBot="1">
      <c r="A95" s="21"/>
      <c r="B95" s="22"/>
      <c r="C95" s="19"/>
      <c r="D95" s="27">
        <f t="shared" ca="1" si="12"/>
        <v>2.4671628012491488E-2</v>
      </c>
      <c r="E95" s="17">
        <f t="shared" si="9"/>
        <v>1</v>
      </c>
      <c r="F95" s="20">
        <f t="shared" ca="1" si="13"/>
        <v>10994422.172160974</v>
      </c>
      <c r="G95" s="17">
        <f t="shared" si="10"/>
        <v>1</v>
      </c>
      <c r="H95" s="20">
        <f t="shared" ca="1" si="14"/>
        <v>31238.946311806554</v>
      </c>
      <c r="I95" s="17">
        <f t="shared" si="11"/>
        <v>1</v>
      </c>
      <c r="J95" s="20">
        <f t="shared" ca="1" si="15"/>
        <v>200</v>
      </c>
    </row>
    <row r="96" spans="1:10" ht="15" thickBot="1">
      <c r="A96" s="21"/>
      <c r="B96" s="22"/>
      <c r="C96" s="19"/>
      <c r="D96" s="27">
        <f t="shared" ca="1" si="12"/>
        <v>1.973730240999319E-2</v>
      </c>
      <c r="E96" s="17">
        <f t="shared" si="9"/>
        <v>1</v>
      </c>
      <c r="F96" s="20">
        <f t="shared" ca="1" si="13"/>
        <v>13193306.606593167</v>
      </c>
      <c r="G96" s="17">
        <f t="shared" si="10"/>
        <v>1</v>
      </c>
      <c r="H96" s="20">
        <f t="shared" ca="1" si="14"/>
        <v>34362.840942987212</v>
      </c>
      <c r="I96" s="17">
        <f t="shared" si="11"/>
        <v>1</v>
      </c>
      <c r="J96" s="20">
        <f t="shared" ca="1" si="15"/>
        <v>200</v>
      </c>
    </row>
    <row r="97" spans="1:10" ht="15" thickBot="1">
      <c r="A97" s="21"/>
      <c r="B97" s="22"/>
      <c r="C97" s="19"/>
      <c r="D97" s="27">
        <f t="shared" ca="1" si="12"/>
        <v>1.5789841927994552E-2</v>
      </c>
      <c r="E97" s="17">
        <f t="shared" si="9"/>
        <v>1</v>
      </c>
      <c r="F97" s="20">
        <f t="shared" ca="1" si="13"/>
        <v>15831967.927911799</v>
      </c>
      <c r="G97" s="17">
        <f t="shared" si="10"/>
        <v>1</v>
      </c>
      <c r="H97" s="20">
        <f t="shared" ca="1" si="14"/>
        <v>37799.125037285936</v>
      </c>
      <c r="I97" s="17">
        <f t="shared" si="11"/>
        <v>1</v>
      </c>
      <c r="J97" s="20">
        <f t="shared" ca="1" si="15"/>
        <v>200</v>
      </c>
    </row>
    <row r="98" spans="1:10" ht="15" thickBot="1">
      <c r="A98" s="21"/>
      <c r="B98" s="22"/>
      <c r="C98" s="19"/>
      <c r="D98" s="27">
        <f t="shared" ca="1" si="12"/>
        <v>1.2631873542395642E-2</v>
      </c>
      <c r="E98" s="17">
        <f t="shared" si="9"/>
        <v>1</v>
      </c>
      <c r="F98" s="20">
        <f t="shared" ca="1" si="13"/>
        <v>18998361.51349416</v>
      </c>
      <c r="G98" s="17">
        <f t="shared" si="10"/>
        <v>1</v>
      </c>
      <c r="H98" s="20">
        <f t="shared" ca="1" si="14"/>
        <v>41579.037541014535</v>
      </c>
      <c r="I98" s="17">
        <f t="shared" si="11"/>
        <v>1</v>
      </c>
      <c r="J98" s="20">
        <f t="shared" ca="1" si="15"/>
        <v>200</v>
      </c>
    </row>
    <row r="99" spans="1:10" ht="15" thickBot="1">
      <c r="A99" s="21"/>
      <c r="B99" s="22"/>
      <c r="C99" s="19"/>
      <c r="D99" s="27">
        <f t="shared" ca="1" si="12"/>
        <v>1.0105498833916515E-2</v>
      </c>
      <c r="E99" s="17">
        <f t="shared" si="9"/>
        <v>1</v>
      </c>
      <c r="F99" s="20">
        <f t="shared" ca="1" si="13"/>
        <v>22798033.816192992</v>
      </c>
      <c r="G99" s="17">
        <f t="shared" si="10"/>
        <v>1</v>
      </c>
      <c r="H99" s="20">
        <f t="shared" ca="1" si="14"/>
        <v>45736.94129511599</v>
      </c>
      <c r="I99" s="17">
        <f t="shared" si="11"/>
        <v>1</v>
      </c>
      <c r="J99" s="20">
        <f t="shared" ca="1" si="15"/>
        <v>200</v>
      </c>
    </row>
    <row r="100" spans="1:10" ht="15" thickBot="1">
      <c r="A100" s="21"/>
      <c r="B100" s="22"/>
      <c r="C100" s="19"/>
      <c r="D100" s="27">
        <f t="shared" ca="1" si="12"/>
        <v>8.084399067133213E-3</v>
      </c>
      <c r="E100" s="17">
        <f t="shared" si="9"/>
        <v>1</v>
      </c>
      <c r="F100" s="20">
        <f t="shared" ca="1" si="13"/>
        <v>27357640.57943159</v>
      </c>
      <c r="G100" s="17">
        <f t="shared" si="10"/>
        <v>1</v>
      </c>
      <c r="H100" s="20">
        <f t="shared" ca="1" si="14"/>
        <v>50310.635424627595</v>
      </c>
      <c r="I100" s="17">
        <f t="shared" si="11"/>
        <v>1</v>
      </c>
      <c r="J100" s="20">
        <f t="shared" ca="1" si="15"/>
        <v>200</v>
      </c>
    </row>
    <row r="101" spans="1:10" ht="15" thickBot="1">
      <c r="A101" s="21"/>
      <c r="B101" s="22"/>
      <c r="C101" s="19"/>
      <c r="D101" s="27">
        <f t="shared" ca="1" si="12"/>
        <v>6.4675192537065711E-3</v>
      </c>
      <c r="E101" s="17">
        <f t="shared" si="9"/>
        <v>1</v>
      </c>
      <c r="F101" s="20">
        <f t="shared" ca="1" si="13"/>
        <v>32829168.695317905</v>
      </c>
      <c r="G101" s="17">
        <f t="shared" si="10"/>
        <v>1</v>
      </c>
      <c r="H101" s="20">
        <f t="shared" ca="1" si="14"/>
        <v>55341.698967090357</v>
      </c>
      <c r="I101" s="17">
        <f t="shared" si="11"/>
        <v>1</v>
      </c>
      <c r="J101" s="20">
        <f t="shared" ca="1" si="15"/>
        <v>200</v>
      </c>
    </row>
    <row r="102" spans="1:10" ht="15" thickBot="1">
      <c r="A102" s="21"/>
      <c r="B102" s="22"/>
      <c r="C102" s="19"/>
      <c r="D102" s="27">
        <f t="shared" ca="1" si="12"/>
        <v>5.1740154029652572E-3</v>
      </c>
      <c r="E102" s="17">
        <f t="shared" si="9"/>
        <v>1</v>
      </c>
      <c r="F102" s="20">
        <f t="shared" ca="1" si="13"/>
        <v>39395002.434381485</v>
      </c>
      <c r="G102" s="17">
        <f t="shared" si="10"/>
        <v>1</v>
      </c>
      <c r="H102" s="20">
        <f t="shared" ca="1" si="14"/>
        <v>60875.868863799398</v>
      </c>
      <c r="I102" s="17">
        <f t="shared" si="11"/>
        <v>1</v>
      </c>
      <c r="J102" s="20">
        <f t="shared" ca="1" si="15"/>
        <v>200</v>
      </c>
    </row>
    <row r="103" spans="1:10" ht="15" thickBot="1">
      <c r="B103" s="22"/>
      <c r="C103" s="19"/>
      <c r="D103" s="27">
        <f t="shared" ca="1" si="12"/>
        <v>4.1392123223722059E-3</v>
      </c>
      <c r="E103" s="17">
        <f t="shared" si="9"/>
        <v>1</v>
      </c>
      <c r="F103" s="20">
        <f t="shared" ca="1" si="13"/>
        <v>47274002.921257779</v>
      </c>
      <c r="G103" s="17">
        <f t="shared" si="10"/>
        <v>1</v>
      </c>
      <c r="H103" s="20">
        <f t="shared" ca="1" si="14"/>
        <v>66963.455750179346</v>
      </c>
      <c r="I103" s="17">
        <f t="shared" si="11"/>
        <v>1</v>
      </c>
      <c r="J103" s="20">
        <f t="shared" ca="1" si="15"/>
        <v>200</v>
      </c>
    </row>
    <row r="104" spans="1:10" ht="15" thickBot="1">
      <c r="B104" s="22"/>
      <c r="C104" s="19"/>
      <c r="D104" s="27">
        <f t="shared" ca="1" si="12"/>
        <v>3.3113698578977648E-3</v>
      </c>
      <c r="E104" s="17">
        <f t="shared" si="9"/>
        <v>1</v>
      </c>
      <c r="F104" s="20">
        <f t="shared" ca="1" si="13"/>
        <v>56728803.505509332</v>
      </c>
      <c r="G104" s="17">
        <f t="shared" si="10"/>
        <v>1</v>
      </c>
      <c r="H104" s="20">
        <f t="shared" ca="1" si="14"/>
        <v>73659.801325197288</v>
      </c>
      <c r="I104" s="17">
        <f t="shared" si="11"/>
        <v>1</v>
      </c>
      <c r="J104" s="20">
        <f t="shared" ca="1" si="15"/>
        <v>200</v>
      </c>
    </row>
    <row r="105" spans="1:10" ht="15" thickBot="1">
      <c r="B105" s="22"/>
      <c r="C105" s="19"/>
      <c r="D105" s="27">
        <f t="shared" ca="1" si="12"/>
        <v>2.6490958863182121E-3</v>
      </c>
      <c r="E105" s="17">
        <f t="shared" si="9"/>
        <v>1</v>
      </c>
      <c r="F105" s="20">
        <f t="shared" ca="1" si="13"/>
        <v>68074564.206611201</v>
      </c>
      <c r="G105" s="17">
        <f t="shared" si="10"/>
        <v>1</v>
      </c>
      <c r="H105" s="20">
        <f t="shared" ca="1" si="14"/>
        <v>81025.781457717021</v>
      </c>
      <c r="I105" s="17">
        <f t="shared" si="11"/>
        <v>1</v>
      </c>
      <c r="J105" s="20">
        <f t="shared" ca="1" si="15"/>
        <v>200</v>
      </c>
    </row>
    <row r="106" spans="1:10" ht="15" thickBot="1">
      <c r="B106" s="22"/>
      <c r="C106" s="19"/>
      <c r="D106" s="27">
        <f t="shared" ca="1" si="12"/>
        <v>2.1192767090545696E-3</v>
      </c>
      <c r="E106" s="17">
        <f t="shared" si="9"/>
        <v>1</v>
      </c>
      <c r="F106" s="20">
        <f t="shared" ca="1" si="13"/>
        <v>81689477.047933444</v>
      </c>
      <c r="G106" s="17">
        <f t="shared" si="10"/>
        <v>1</v>
      </c>
      <c r="H106" s="20">
        <f t="shared" ca="1" si="14"/>
        <v>89128.35960348873</v>
      </c>
      <c r="I106" s="17">
        <f t="shared" si="11"/>
        <v>1</v>
      </c>
      <c r="J106" s="20">
        <f t="shared" ca="1" si="15"/>
        <v>200</v>
      </c>
    </row>
    <row r="107" spans="1:10" ht="15" thickBot="1">
      <c r="B107" s="22"/>
      <c r="C107" s="19"/>
      <c r="D107" s="27">
        <f t="shared" ca="1" si="12"/>
        <v>1.6954213672436557E-3</v>
      </c>
      <c r="E107" s="17">
        <f t="shared" si="9"/>
        <v>1</v>
      </c>
      <c r="F107" s="20">
        <f t="shared" ca="1" si="13"/>
        <v>98027372.457520127</v>
      </c>
      <c r="G107" s="17">
        <f t="shared" si="10"/>
        <v>1</v>
      </c>
      <c r="H107" s="20">
        <f t="shared" ca="1" si="14"/>
        <v>98041.195563837609</v>
      </c>
      <c r="I107" s="17">
        <f t="shared" si="11"/>
        <v>1</v>
      </c>
      <c r="J107" s="20">
        <f t="shared" ca="1" si="15"/>
        <v>200</v>
      </c>
    </row>
    <row r="108" spans="1:10" ht="15" thickBot="1">
      <c r="B108" s="22"/>
      <c r="C108" s="19"/>
      <c r="D108" s="27">
        <f t="shared" ca="1" si="12"/>
        <v>1.3563370937949247E-3</v>
      </c>
      <c r="E108" s="17">
        <f t="shared" si="9"/>
        <v>1</v>
      </c>
      <c r="F108" s="20">
        <f t="shared" ca="1" si="13"/>
        <v>117632846.94902416</v>
      </c>
      <c r="G108" s="17">
        <f t="shared" si="10"/>
        <v>1</v>
      </c>
      <c r="H108" s="20">
        <f t="shared" ca="1" si="14"/>
        <v>107845.31512022138</v>
      </c>
      <c r="I108" s="17">
        <f t="shared" si="11"/>
        <v>1</v>
      </c>
      <c r="J108" s="20">
        <f t="shared" ca="1" si="15"/>
        <v>200</v>
      </c>
    </row>
    <row r="109" spans="1:10" ht="15" thickBot="1">
      <c r="B109" s="22"/>
      <c r="C109" s="19"/>
      <c r="D109" s="27">
        <f t="shared" ca="1" si="12"/>
        <v>1.0850696750359398E-3</v>
      </c>
      <c r="E109" s="17">
        <f t="shared" si="9"/>
        <v>1</v>
      </c>
      <c r="F109" s="20">
        <f t="shared" ca="1" si="13"/>
        <v>141159416.33882898</v>
      </c>
      <c r="G109" s="17">
        <f t="shared" si="10"/>
        <v>1</v>
      </c>
      <c r="H109" s="20">
        <f t="shared" ca="1" si="14"/>
        <v>118629.84663224353</v>
      </c>
      <c r="I109" s="17">
        <f t="shared" si="11"/>
        <v>1</v>
      </c>
      <c r="J109" s="20">
        <f t="shared" ca="1" si="15"/>
        <v>200</v>
      </c>
    </row>
    <row r="110" spans="1:10" ht="15" thickBot="1">
      <c r="B110" s="22"/>
      <c r="C110" s="19"/>
      <c r="D110" s="27">
        <f t="shared" ca="1" si="12"/>
        <v>8.6805574002875188E-4</v>
      </c>
      <c r="E110" s="17">
        <f t="shared" si="9"/>
        <v>1</v>
      </c>
      <c r="F110" s="20">
        <f t="shared" ca="1" si="13"/>
        <v>169391299.60659477</v>
      </c>
      <c r="G110" s="17">
        <f t="shared" si="10"/>
        <v>1</v>
      </c>
      <c r="H110" s="20">
        <f t="shared" ca="1" si="14"/>
        <v>130492.83129546788</v>
      </c>
      <c r="I110" s="17">
        <f t="shared" si="11"/>
        <v>1</v>
      </c>
      <c r="J110" s="20">
        <f t="shared" ca="1" si="15"/>
        <v>200</v>
      </c>
    </row>
    <row r="111" spans="1:10" ht="15" thickBot="1">
      <c r="B111" s="22"/>
      <c r="C111" s="19"/>
      <c r="D111" s="27">
        <f t="shared" ca="1" si="12"/>
        <v>6.9444459202300159E-4</v>
      </c>
      <c r="E111" s="17">
        <f t="shared" si="9"/>
        <v>1</v>
      </c>
      <c r="F111" s="20">
        <f t="shared" ca="1" si="13"/>
        <v>203269559.52791372</v>
      </c>
      <c r="G111" s="17">
        <f t="shared" si="10"/>
        <v>1</v>
      </c>
      <c r="H111" s="20">
        <f t="shared" ca="1" si="14"/>
        <v>143542.11442501468</v>
      </c>
      <c r="I111" s="17">
        <f t="shared" si="11"/>
        <v>1</v>
      </c>
      <c r="J111" s="20">
        <f t="shared" ca="1" si="15"/>
        <v>200</v>
      </c>
    </row>
    <row r="112" spans="1:10" ht="15" thickBot="1">
      <c r="B112" s="22"/>
      <c r="C112" s="19"/>
      <c r="D112" s="27">
        <f t="shared" ca="1" si="12"/>
        <v>5.555556736184013E-4</v>
      </c>
      <c r="E112" s="17">
        <f t="shared" si="9"/>
        <v>1</v>
      </c>
      <c r="F112" s="20">
        <f t="shared" ca="1" si="13"/>
        <v>243923471.43349645</v>
      </c>
      <c r="G112" s="17">
        <f t="shared" si="10"/>
        <v>1</v>
      </c>
      <c r="H112" s="20">
        <f t="shared" ca="1" si="14"/>
        <v>157896.32586751616</v>
      </c>
      <c r="I112" s="17">
        <f t="shared" si="11"/>
        <v>1</v>
      </c>
      <c r="J112" s="20">
        <f t="shared" ca="1" si="15"/>
        <v>200</v>
      </c>
    </row>
    <row r="113" spans="2:10" ht="15" thickBot="1">
      <c r="B113" s="22"/>
      <c r="C113" s="19"/>
      <c r="D113" s="27">
        <f t="shared" ca="1" si="12"/>
        <v>4.4444453889472106E-4</v>
      </c>
      <c r="E113" s="17">
        <f t="shared" si="9"/>
        <v>1</v>
      </c>
      <c r="F113" s="20">
        <f t="shared" ca="1" si="13"/>
        <v>292708165.72019571</v>
      </c>
      <c r="G113" s="17">
        <f t="shared" si="10"/>
        <v>1</v>
      </c>
      <c r="H113" s="20">
        <f t="shared" ca="1" si="14"/>
        <v>173685.95845426779</v>
      </c>
      <c r="I113" s="17">
        <f t="shared" si="11"/>
        <v>1</v>
      </c>
      <c r="J113" s="20">
        <f t="shared" ca="1" si="15"/>
        <v>200</v>
      </c>
    </row>
    <row r="114" spans="2:10" ht="15" thickBot="1">
      <c r="B114" s="22"/>
      <c r="C114" s="19"/>
      <c r="D114" s="27">
        <f t="shared" ca="1" si="12"/>
        <v>3.5555563111577685E-4</v>
      </c>
      <c r="E114" s="17">
        <f t="shared" si="9"/>
        <v>1</v>
      </c>
      <c r="F114" s="20">
        <f t="shared" ca="1" si="13"/>
        <v>351249798.86423486</v>
      </c>
      <c r="G114" s="17">
        <f t="shared" si="10"/>
        <v>1</v>
      </c>
      <c r="H114" s="20">
        <f t="shared" ca="1" si="14"/>
        <v>191054.55429969457</v>
      </c>
      <c r="I114" s="17">
        <f t="shared" si="11"/>
        <v>1</v>
      </c>
      <c r="J114" s="20">
        <f t="shared" ca="1" si="15"/>
        <v>200</v>
      </c>
    </row>
    <row r="115" spans="2:10" ht="15" thickBot="1">
      <c r="B115" s="22"/>
      <c r="C115" s="19"/>
      <c r="D115" s="27">
        <f t="shared" ca="1" si="12"/>
        <v>2.8444450489262149E-4</v>
      </c>
      <c r="E115" s="17">
        <f t="shared" si="9"/>
        <v>1</v>
      </c>
      <c r="F115" s="20">
        <f t="shared" ca="1" si="13"/>
        <v>421499758.6370818</v>
      </c>
      <c r="G115" s="17">
        <f t="shared" si="10"/>
        <v>1</v>
      </c>
      <c r="H115" s="20">
        <f t="shared" ca="1" si="14"/>
        <v>210160.00972966405</v>
      </c>
      <c r="I115" s="17">
        <f t="shared" si="11"/>
        <v>1</v>
      </c>
      <c r="J115" s="20">
        <f t="shared" ca="1" si="15"/>
        <v>200</v>
      </c>
    </row>
    <row r="116" spans="2:10" ht="15" thickBot="1">
      <c r="B116" s="22"/>
      <c r="C116" s="19"/>
      <c r="D116" s="27">
        <f t="shared" ca="1" si="12"/>
        <v>2.275556039140972E-4</v>
      </c>
      <c r="E116" s="17">
        <f t="shared" si="9"/>
        <v>1</v>
      </c>
      <c r="F116" s="20">
        <f t="shared" ca="1" si="13"/>
        <v>505799710.36449814</v>
      </c>
      <c r="G116" s="17">
        <f t="shared" si="10"/>
        <v>1</v>
      </c>
      <c r="H116" s="20">
        <f t="shared" ca="1" si="14"/>
        <v>231176.01070263048</v>
      </c>
      <c r="I116" s="17">
        <f t="shared" si="11"/>
        <v>1</v>
      </c>
      <c r="J116" s="20">
        <f t="shared" ca="1" si="15"/>
        <v>200</v>
      </c>
    </row>
    <row r="117" spans="2:10" ht="15" thickBot="1">
      <c r="B117" s="22"/>
      <c r="C117" s="19"/>
      <c r="D117" s="27">
        <f t="shared" ca="1" si="12"/>
        <v>1.8204448313127776E-4</v>
      </c>
      <c r="E117" s="17">
        <f t="shared" si="9"/>
        <v>1</v>
      </c>
      <c r="F117" s="20">
        <f t="shared" ca="1" si="13"/>
        <v>606959652.43739772</v>
      </c>
      <c r="G117" s="17">
        <f t="shared" si="10"/>
        <v>1</v>
      </c>
      <c r="H117" s="20">
        <f t="shared" ca="1" si="14"/>
        <v>254293.61177289355</v>
      </c>
      <c r="I117" s="17">
        <f t="shared" si="11"/>
        <v>1</v>
      </c>
      <c r="J117" s="20">
        <f t="shared" ca="1" si="15"/>
        <v>200</v>
      </c>
    </row>
    <row r="118" spans="2:10" ht="15" thickBot="1">
      <c r="B118" s="22"/>
      <c r="C118" s="19"/>
      <c r="D118" s="27">
        <f t="shared" ca="1" si="12"/>
        <v>1.4563558650502223E-4</v>
      </c>
      <c r="E118" s="17">
        <f t="shared" si="9"/>
        <v>1</v>
      </c>
      <c r="F118" s="20">
        <f t="shared" ca="1" si="13"/>
        <v>728351582.92487729</v>
      </c>
      <c r="G118" s="17">
        <f t="shared" si="10"/>
        <v>1</v>
      </c>
      <c r="H118" s="20">
        <f t="shared" ca="1" si="14"/>
        <v>279722.97295018291</v>
      </c>
      <c r="I118" s="17">
        <f t="shared" si="11"/>
        <v>1</v>
      </c>
      <c r="J118" s="20">
        <f t="shared" ca="1" si="15"/>
        <v>200</v>
      </c>
    </row>
    <row r="119" spans="2:10" ht="15" thickBot="1">
      <c r="B119" s="22"/>
      <c r="C119" s="19"/>
      <c r="D119" s="27">
        <f t="shared" ca="1" si="12"/>
        <v>1.1650846920401779E-4</v>
      </c>
      <c r="E119" s="17">
        <f t="shared" si="9"/>
        <v>1</v>
      </c>
      <c r="F119" s="20">
        <f t="shared" ca="1" si="13"/>
        <v>874021899.50985277</v>
      </c>
      <c r="G119" s="17">
        <f t="shared" si="10"/>
        <v>1</v>
      </c>
      <c r="H119" s="20">
        <f t="shared" ca="1" si="14"/>
        <v>307695.27024520125</v>
      </c>
      <c r="I119" s="17">
        <f t="shared" si="11"/>
        <v>1</v>
      </c>
      <c r="J119" s="20">
        <f t="shared" ca="1" si="15"/>
        <v>200</v>
      </c>
    </row>
    <row r="120" spans="2:10" ht="15" thickBot="1">
      <c r="B120" s="22"/>
      <c r="C120" s="19"/>
      <c r="D120" s="27">
        <f t="shared" ca="1" si="12"/>
        <v>9.3206775363214242E-5</v>
      </c>
      <c r="E120" s="17">
        <f t="shared" si="9"/>
        <v>1</v>
      </c>
      <c r="F120" s="20">
        <f t="shared" ca="1" si="13"/>
        <v>1048826279.4118233</v>
      </c>
      <c r="G120" s="17">
        <f t="shared" si="10"/>
        <v>1</v>
      </c>
      <c r="H120" s="20">
        <f t="shared" ca="1" si="14"/>
        <v>338464.7972697214</v>
      </c>
      <c r="I120" s="17">
        <f t="shared" si="11"/>
        <v>1</v>
      </c>
      <c r="J120" s="20">
        <f t="shared" ca="1" si="15"/>
        <v>200</v>
      </c>
    </row>
    <row r="121" spans="2:10" ht="15" thickBot="1">
      <c r="B121" s="22"/>
      <c r="C121" s="19"/>
      <c r="D121" s="27">
        <f t="shared" ca="1" si="12"/>
        <v>7.4565420290571404E-5</v>
      </c>
      <c r="E121" s="17">
        <f t="shared" si="9"/>
        <v>1</v>
      </c>
      <c r="F121" s="20">
        <f t="shared" ca="1" si="13"/>
        <v>1258591535.2941878</v>
      </c>
      <c r="G121" s="17">
        <f t="shared" si="10"/>
        <v>1</v>
      </c>
      <c r="H121" s="20">
        <f t="shared" ca="1" si="14"/>
        <v>372311.27699669357</v>
      </c>
      <c r="I121" s="17">
        <f t="shared" si="11"/>
        <v>1</v>
      </c>
      <c r="J121" s="20">
        <f t="shared" ca="1" si="15"/>
        <v>200</v>
      </c>
    </row>
    <row r="122" spans="2:10" ht="15" thickBot="1">
      <c r="B122" s="22"/>
      <c r="C122" s="19"/>
      <c r="D122" s="27">
        <f t="shared" ca="1" si="12"/>
        <v>5.9652336232457123E-5</v>
      </c>
      <c r="E122" s="17">
        <f t="shared" si="9"/>
        <v>1</v>
      </c>
      <c r="F122" s="20">
        <f t="shared" ca="1" si="13"/>
        <v>1510309842.3530252</v>
      </c>
      <c r="G122" s="17">
        <f t="shared" si="10"/>
        <v>1</v>
      </c>
      <c r="H122" s="20">
        <f t="shared" ca="1" si="14"/>
        <v>409542.40469636297</v>
      </c>
      <c r="I122" s="17">
        <f t="shared" si="11"/>
        <v>1</v>
      </c>
      <c r="J122" s="20">
        <f t="shared" ca="1" si="15"/>
        <v>200</v>
      </c>
    </row>
    <row r="123" spans="2:10" ht="15" thickBot="1">
      <c r="B123" s="22"/>
      <c r="C123" s="19"/>
      <c r="D123" s="27">
        <f t="shared" ca="1" si="12"/>
        <v>4.7721868985965704E-5</v>
      </c>
      <c r="E123" s="17">
        <f t="shared" si="9"/>
        <v>1</v>
      </c>
      <c r="F123" s="20">
        <f t="shared" ca="1" si="13"/>
        <v>1812371810.8236301</v>
      </c>
      <c r="G123" s="17">
        <f t="shared" si="10"/>
        <v>1</v>
      </c>
      <c r="H123" s="20">
        <f t="shared" ca="1" si="14"/>
        <v>450496.6451659993</v>
      </c>
      <c r="I123" s="17">
        <f t="shared" si="11"/>
        <v>1</v>
      </c>
      <c r="J123" s="20">
        <f t="shared" ca="1" si="15"/>
        <v>200</v>
      </c>
    </row>
    <row r="124" spans="2:10" ht="15" thickBot="1">
      <c r="B124" s="22"/>
      <c r="C124" s="19"/>
      <c r="D124" s="27">
        <f t="shared" ca="1" si="12"/>
        <v>3.8177495188772566E-5</v>
      </c>
      <c r="E124" s="17">
        <f t="shared" si="9"/>
        <v>1</v>
      </c>
      <c r="F124" s="20">
        <f t="shared" ca="1" si="13"/>
        <v>2174846172.9883561</v>
      </c>
      <c r="G124" s="17">
        <f t="shared" si="10"/>
        <v>1</v>
      </c>
      <c r="H124" s="20">
        <f t="shared" ca="1" si="14"/>
        <v>495546.30968259927</v>
      </c>
      <c r="I124" s="17">
        <f t="shared" si="11"/>
        <v>1</v>
      </c>
      <c r="J124" s="20">
        <f t="shared" ca="1" si="15"/>
        <v>200</v>
      </c>
    </row>
    <row r="125" spans="2:10" ht="15" thickBot="1">
      <c r="B125" s="22"/>
      <c r="C125" s="19"/>
      <c r="D125" s="27">
        <f t="shared" ca="1" si="12"/>
        <v>3.0541996151018055E-5</v>
      </c>
      <c r="E125" s="17">
        <f t="shared" si="9"/>
        <v>1</v>
      </c>
      <c r="F125" s="20">
        <f t="shared" ca="1" si="13"/>
        <v>2609815407.5860271</v>
      </c>
      <c r="G125" s="17">
        <f t="shared" si="10"/>
        <v>1</v>
      </c>
      <c r="H125" s="20">
        <f t="shared" ca="1" si="14"/>
        <v>545100.94065085927</v>
      </c>
      <c r="I125" s="17">
        <f t="shared" si="11"/>
        <v>1</v>
      </c>
      <c r="J125" s="20">
        <f t="shared" ca="1" si="15"/>
        <v>200</v>
      </c>
    </row>
    <row r="126" spans="2:10" ht="15" thickBot="1">
      <c r="B126" s="22"/>
      <c r="C126" s="19"/>
      <c r="D126" s="27">
        <f t="shared" ca="1" si="12"/>
        <v>2.4433596920814445E-5</v>
      </c>
      <c r="E126" s="17">
        <f t="shared" si="9"/>
        <v>1</v>
      </c>
      <c r="F126" s="20">
        <f t="shared" ca="1" si="13"/>
        <v>3131778489.1032324</v>
      </c>
      <c r="G126" s="17">
        <f t="shared" si="10"/>
        <v>1</v>
      </c>
      <c r="H126" s="20">
        <f t="shared" ca="1" si="14"/>
        <v>599611.03471594525</v>
      </c>
      <c r="I126" s="17">
        <f t="shared" si="11"/>
        <v>1</v>
      </c>
      <c r="J126" s="20">
        <f t="shared" ca="1" si="15"/>
        <v>200</v>
      </c>
    </row>
    <row r="127" spans="2:10" ht="15" thickBot="1">
      <c r="B127" s="22"/>
      <c r="C127" s="19"/>
      <c r="D127" s="27">
        <f t="shared" ca="1" si="12"/>
        <v>1.9546877536651559E-5</v>
      </c>
      <c r="E127" s="17">
        <f t="shared" si="9"/>
        <v>1</v>
      </c>
      <c r="F127" s="20">
        <f t="shared" ca="1" si="13"/>
        <v>3758134186.9238787</v>
      </c>
      <c r="G127" s="17">
        <f t="shared" si="10"/>
        <v>1</v>
      </c>
      <c r="H127" s="20">
        <f t="shared" ca="1" si="14"/>
        <v>659572.13818753988</v>
      </c>
      <c r="I127" s="17">
        <f t="shared" si="11"/>
        <v>1</v>
      </c>
      <c r="J127" s="20">
        <f t="shared" ca="1" si="15"/>
        <v>200</v>
      </c>
    </row>
    <row r="128" spans="2:10" ht="15" thickBot="1">
      <c r="B128" s="22"/>
      <c r="C128" s="19"/>
      <c r="D128" s="27">
        <f t="shared" ca="1" si="12"/>
        <v>1.5637502029321248E-5</v>
      </c>
      <c r="E128" s="17">
        <f t="shared" si="9"/>
        <v>1</v>
      </c>
      <c r="F128" s="20">
        <f t="shared" ca="1" si="13"/>
        <v>4509761024.3086538</v>
      </c>
      <c r="G128" s="17">
        <f t="shared" si="10"/>
        <v>1</v>
      </c>
      <c r="H128" s="20">
        <f t="shared" ca="1" si="14"/>
        <v>725529.35200629395</v>
      </c>
      <c r="I128" s="17">
        <f t="shared" si="11"/>
        <v>1</v>
      </c>
      <c r="J128" s="20">
        <f t="shared" ca="1" si="15"/>
        <v>200</v>
      </c>
    </row>
    <row r="129" spans="2:10" ht="15" thickBot="1">
      <c r="B129" s="22"/>
      <c r="C129" s="19"/>
      <c r="D129" s="27">
        <f t="shared" ca="1" si="12"/>
        <v>1.2510001623456998E-5</v>
      </c>
      <c r="E129" s="17">
        <f t="shared" si="9"/>
        <v>1</v>
      </c>
      <c r="F129" s="20">
        <f t="shared" ca="1" si="13"/>
        <v>5411713229.1703844</v>
      </c>
      <c r="G129" s="17">
        <f t="shared" si="10"/>
        <v>1</v>
      </c>
      <c r="H129" s="20">
        <f t="shared" ca="1" si="14"/>
        <v>798082.28720692336</v>
      </c>
      <c r="I129" s="17">
        <f t="shared" si="11"/>
        <v>1</v>
      </c>
      <c r="J129" s="20">
        <f t="shared" ca="1" si="15"/>
        <v>200</v>
      </c>
    </row>
    <row r="130" spans="2:10" ht="15" thickBot="1">
      <c r="B130" s="22"/>
      <c r="C130" s="19"/>
      <c r="D130" s="27">
        <f t="shared" ca="1" si="12"/>
        <v>1.0008001298765599E-5</v>
      </c>
      <c r="E130" s="17">
        <f t="shared" si="9"/>
        <v>1</v>
      </c>
      <c r="F130" s="20">
        <f t="shared" ca="1" si="13"/>
        <v>6494055875.0044613</v>
      </c>
      <c r="G130" s="17">
        <f t="shared" si="10"/>
        <v>1</v>
      </c>
      <c r="H130" s="20">
        <f t="shared" ca="1" si="14"/>
        <v>877890.51592761581</v>
      </c>
      <c r="I130" s="17">
        <f t="shared" si="11"/>
        <v>1</v>
      </c>
      <c r="J130" s="20">
        <f t="shared" ca="1" si="15"/>
        <v>200</v>
      </c>
    </row>
    <row r="131" spans="2:10" ht="15" thickBot="1">
      <c r="B131" s="22"/>
      <c r="C131" s="19"/>
      <c r="D131" s="27">
        <f t="shared" ca="1" si="12"/>
        <v>8.0064010390124804E-6</v>
      </c>
      <c r="E131" s="17">
        <f t="shared" si="9"/>
        <v>1</v>
      </c>
      <c r="F131" s="20">
        <f t="shared" ca="1" si="13"/>
        <v>7792867050.005353</v>
      </c>
      <c r="G131" s="17">
        <f t="shared" si="10"/>
        <v>1</v>
      </c>
      <c r="H131" s="20">
        <f t="shared" ca="1" si="14"/>
        <v>965679.56752037746</v>
      </c>
      <c r="I131" s="17">
        <f t="shared" si="11"/>
        <v>1</v>
      </c>
      <c r="J131" s="20">
        <f t="shared" ca="1" si="15"/>
        <v>200</v>
      </c>
    </row>
    <row r="132" spans="2:10" ht="15" thickBot="1">
      <c r="B132" s="22"/>
      <c r="C132" s="19"/>
      <c r="D132" s="27">
        <f t="shared" ca="1" si="12"/>
        <v>6.4051208312099843E-6</v>
      </c>
      <c r="E132" s="17">
        <f t="shared" ref="E132:E195" si="16">IF(B132&gt;$L$2,-1,1)</f>
        <v>1</v>
      </c>
      <c r="F132" s="20">
        <f t="shared" ca="1" si="13"/>
        <v>9351440460.006424</v>
      </c>
      <c r="G132" s="17">
        <f t="shared" ref="G132:G195" si="17">IF(B132&gt;$M$2,-1,1)</f>
        <v>1</v>
      </c>
      <c r="H132" s="20">
        <f t="shared" ca="1" si="14"/>
        <v>1062247.5242724153</v>
      </c>
      <c r="I132" s="17">
        <f t="shared" ref="I132:I195" si="18">IF($B132&gt;$N$2,-1,1)</f>
        <v>1</v>
      </c>
      <c r="J132" s="20">
        <f t="shared" ca="1" si="15"/>
        <v>200</v>
      </c>
    </row>
    <row r="133" spans="2:10" ht="15" thickBot="1">
      <c r="B133" s="22"/>
      <c r="C133" s="19"/>
      <c r="D133" s="27">
        <f t="shared" ref="D133:D196" ca="1" si="19">IF(C133=1,D132*(1+$D$2*$C$2),D132*(1-$D$2))</f>
        <v>5.1240966649679879E-6</v>
      </c>
      <c r="E133" s="17">
        <f t="shared" si="16"/>
        <v>1</v>
      </c>
      <c r="F133" s="20">
        <f t="shared" ref="F133:F196" ca="1" si="20">IF(E133=1,F132*(1+$F$2*$E$2),F132*(1-$F$2))</f>
        <v>11221728552.007708</v>
      </c>
      <c r="G133" s="17">
        <f t="shared" si="17"/>
        <v>1</v>
      </c>
      <c r="H133" s="20">
        <f t="shared" ref="H133:H196" ca="1" si="21">IF(G133=1,H132*(1+$H$2*$G$2),H132*(1-$H$2))</f>
        <v>1168472.2766996569</v>
      </c>
      <c r="I133" s="17">
        <f t="shared" si="18"/>
        <v>1</v>
      </c>
      <c r="J133" s="20">
        <f t="shared" ref="J133:J196" ca="1" si="22">IF(I133=1,J132*(1+$I$2*$J$2),J132*(1-$J$2))</f>
        <v>200</v>
      </c>
    </row>
    <row r="134" spans="2:10" ht="15" thickBot="1">
      <c r="B134" s="22"/>
      <c r="C134" s="19"/>
      <c r="D134" s="27">
        <f t="shared" ca="1" si="19"/>
        <v>4.0992773319743902E-6</v>
      </c>
      <c r="E134" s="17">
        <f t="shared" si="16"/>
        <v>1</v>
      </c>
      <c r="F134" s="20">
        <f t="shared" ca="1" si="20"/>
        <v>13466074262.409248</v>
      </c>
      <c r="G134" s="17">
        <f t="shared" si="17"/>
        <v>1</v>
      </c>
      <c r="H134" s="20">
        <f t="shared" ca="1" si="21"/>
        <v>1285319.5043696226</v>
      </c>
      <c r="I134" s="17">
        <f t="shared" si="18"/>
        <v>1</v>
      </c>
      <c r="J134" s="20">
        <f t="shared" ca="1" si="22"/>
        <v>200</v>
      </c>
    </row>
    <row r="135" spans="2:10" ht="15" thickBot="1">
      <c r="B135" s="22"/>
      <c r="C135" s="19"/>
      <c r="D135" s="27">
        <f t="shared" ca="1" si="19"/>
        <v>3.2794218655795123E-6</v>
      </c>
      <c r="E135" s="17">
        <f t="shared" si="16"/>
        <v>1</v>
      </c>
      <c r="F135" s="20">
        <f t="shared" ca="1" si="20"/>
        <v>16159289114.891098</v>
      </c>
      <c r="G135" s="17">
        <f t="shared" si="17"/>
        <v>1</v>
      </c>
      <c r="H135" s="20">
        <f t="shared" ca="1" si="21"/>
        <v>1413851.4548065849</v>
      </c>
      <c r="I135" s="17">
        <f t="shared" si="18"/>
        <v>1</v>
      </c>
      <c r="J135" s="20">
        <f t="shared" ca="1" si="22"/>
        <v>200</v>
      </c>
    </row>
    <row r="136" spans="2:10" ht="15" thickBot="1">
      <c r="B136" s="22"/>
      <c r="C136" s="19"/>
      <c r="D136" s="27">
        <f t="shared" ca="1" si="19"/>
        <v>2.6235374924636099E-6</v>
      </c>
      <c r="E136" s="17">
        <f t="shared" si="16"/>
        <v>1</v>
      </c>
      <c r="F136" s="20">
        <f t="shared" ca="1" si="20"/>
        <v>19391146937.869316</v>
      </c>
      <c r="G136" s="17">
        <f t="shared" si="17"/>
        <v>1</v>
      </c>
      <c r="H136" s="20">
        <f t="shared" ca="1" si="21"/>
        <v>1555236.6002872435</v>
      </c>
      <c r="I136" s="17">
        <f t="shared" si="18"/>
        <v>1</v>
      </c>
      <c r="J136" s="20">
        <f t="shared" ca="1" si="22"/>
        <v>200</v>
      </c>
    </row>
    <row r="137" spans="2:10" ht="15" thickBot="1">
      <c r="B137" s="22"/>
      <c r="C137" s="19"/>
      <c r="D137" s="27">
        <f t="shared" ca="1" si="19"/>
        <v>2.0988299939708882E-6</v>
      </c>
      <c r="E137" s="17">
        <f t="shared" si="16"/>
        <v>1</v>
      </c>
      <c r="F137" s="20">
        <f t="shared" ca="1" si="20"/>
        <v>23269376325.44318</v>
      </c>
      <c r="G137" s="17">
        <f t="shared" si="17"/>
        <v>1</v>
      </c>
      <c r="H137" s="20">
        <f t="shared" ca="1" si="21"/>
        <v>1710760.260315968</v>
      </c>
      <c r="I137" s="17">
        <f t="shared" si="18"/>
        <v>1</v>
      </c>
      <c r="J137" s="20">
        <f t="shared" ca="1" si="22"/>
        <v>200</v>
      </c>
    </row>
    <row r="138" spans="2:10" ht="15" thickBot="1">
      <c r="B138" s="22"/>
      <c r="C138" s="19"/>
      <c r="D138" s="27">
        <f t="shared" ca="1" si="19"/>
        <v>1.6790639951767106E-6</v>
      </c>
      <c r="E138" s="17">
        <f t="shared" si="16"/>
        <v>1</v>
      </c>
      <c r="F138" s="20">
        <f t="shared" ca="1" si="20"/>
        <v>27923251590.531815</v>
      </c>
      <c r="G138" s="17">
        <f t="shared" si="17"/>
        <v>1</v>
      </c>
      <c r="H138" s="20">
        <f t="shared" ca="1" si="21"/>
        <v>1881836.286347565</v>
      </c>
      <c r="I138" s="17">
        <f t="shared" si="18"/>
        <v>1</v>
      </c>
      <c r="J138" s="20">
        <f t="shared" ca="1" si="22"/>
        <v>200</v>
      </c>
    </row>
    <row r="139" spans="2:10" ht="15" thickBot="1">
      <c r="B139" s="22"/>
      <c r="C139" s="19"/>
      <c r="D139" s="27">
        <f t="shared" ca="1" si="19"/>
        <v>1.3432511961413686E-6</v>
      </c>
      <c r="E139" s="17">
        <f t="shared" si="16"/>
        <v>1</v>
      </c>
      <c r="F139" s="20">
        <f t="shared" ca="1" si="20"/>
        <v>33507901908.638176</v>
      </c>
      <c r="G139" s="17">
        <f t="shared" si="17"/>
        <v>1</v>
      </c>
      <c r="H139" s="20">
        <f t="shared" ca="1" si="21"/>
        <v>2070019.9149823217</v>
      </c>
      <c r="I139" s="17">
        <f t="shared" si="18"/>
        <v>1</v>
      </c>
      <c r="J139" s="20">
        <f t="shared" ca="1" si="22"/>
        <v>200</v>
      </c>
    </row>
    <row r="140" spans="2:10" ht="15" thickBot="1">
      <c r="B140" s="22"/>
      <c r="C140" s="19"/>
      <c r="D140" s="27">
        <f t="shared" ca="1" si="19"/>
        <v>1.0746009569130949E-6</v>
      </c>
      <c r="E140" s="17">
        <f t="shared" si="16"/>
        <v>1</v>
      </c>
      <c r="F140" s="20">
        <f t="shared" ca="1" si="20"/>
        <v>40209482290.365807</v>
      </c>
      <c r="G140" s="17">
        <f t="shared" si="17"/>
        <v>1</v>
      </c>
      <c r="H140" s="20">
        <f t="shared" ca="1" si="21"/>
        <v>2277021.906480554</v>
      </c>
      <c r="I140" s="17">
        <f t="shared" si="18"/>
        <v>1</v>
      </c>
      <c r="J140" s="20">
        <f t="shared" ca="1" si="22"/>
        <v>200</v>
      </c>
    </row>
    <row r="141" spans="2:10" ht="15" thickBot="1">
      <c r="B141" s="22"/>
      <c r="C141" s="19"/>
      <c r="D141" s="27">
        <f t="shared" ca="1" si="19"/>
        <v>8.5968076553047598E-7</v>
      </c>
      <c r="E141" s="17">
        <f t="shared" si="16"/>
        <v>1</v>
      </c>
      <c r="F141" s="20">
        <f t="shared" ca="1" si="20"/>
        <v>48251378748.438965</v>
      </c>
      <c r="G141" s="17">
        <f t="shared" si="17"/>
        <v>1</v>
      </c>
      <c r="H141" s="20">
        <f t="shared" ca="1" si="21"/>
        <v>2504724.0971286097</v>
      </c>
      <c r="I141" s="17">
        <f t="shared" si="18"/>
        <v>1</v>
      </c>
      <c r="J141" s="20">
        <f t="shared" ca="1" si="22"/>
        <v>200</v>
      </c>
    </row>
    <row r="142" spans="2:10" ht="15" thickBot="1">
      <c r="B142" s="22"/>
      <c r="C142" s="19"/>
      <c r="D142" s="27">
        <f t="shared" ca="1" si="19"/>
        <v>6.8774461242438081E-7</v>
      </c>
      <c r="E142" s="17">
        <f t="shared" si="16"/>
        <v>1</v>
      </c>
      <c r="F142" s="20">
        <f t="shared" ca="1" si="20"/>
        <v>57901654498.126755</v>
      </c>
      <c r="G142" s="17">
        <f t="shared" si="17"/>
        <v>1</v>
      </c>
      <c r="H142" s="20">
        <f t="shared" ca="1" si="21"/>
        <v>2755196.506841471</v>
      </c>
      <c r="I142" s="17">
        <f t="shared" si="18"/>
        <v>1</v>
      </c>
      <c r="J142" s="20">
        <f t="shared" ca="1" si="22"/>
        <v>200</v>
      </c>
    </row>
    <row r="143" spans="2:10" ht="15" thickBot="1">
      <c r="B143" s="22"/>
      <c r="C143" s="19"/>
      <c r="D143" s="27">
        <f t="shared" ca="1" si="19"/>
        <v>5.5019568993950467E-7</v>
      </c>
      <c r="E143" s="17">
        <f t="shared" si="16"/>
        <v>1</v>
      </c>
      <c r="F143" s="20">
        <f t="shared" ca="1" si="20"/>
        <v>69481985397.752106</v>
      </c>
      <c r="G143" s="17">
        <f t="shared" si="17"/>
        <v>1</v>
      </c>
      <c r="H143" s="20">
        <f t="shared" ca="1" si="21"/>
        <v>3030716.1575256181</v>
      </c>
      <c r="I143" s="17">
        <f t="shared" si="18"/>
        <v>1</v>
      </c>
      <c r="J143" s="20">
        <f t="shared" ca="1" si="22"/>
        <v>200</v>
      </c>
    </row>
    <row r="144" spans="2:10" ht="15" thickBot="1">
      <c r="B144" s="22"/>
      <c r="C144" s="19"/>
      <c r="D144" s="27">
        <f t="shared" ca="1" si="19"/>
        <v>4.4015655195160374E-7</v>
      </c>
      <c r="E144" s="17">
        <f t="shared" si="16"/>
        <v>1</v>
      </c>
      <c r="F144" s="20">
        <f t="shared" ca="1" si="20"/>
        <v>83378382477.302521</v>
      </c>
      <c r="G144" s="17">
        <f t="shared" si="17"/>
        <v>1</v>
      </c>
      <c r="H144" s="20">
        <f t="shared" ca="1" si="21"/>
        <v>3333787.77327818</v>
      </c>
      <c r="I144" s="17">
        <f t="shared" si="18"/>
        <v>1</v>
      </c>
      <c r="J144" s="20">
        <f t="shared" ca="1" si="22"/>
        <v>200</v>
      </c>
    </row>
    <row r="145" spans="2:10" ht="15" thickBot="1">
      <c r="B145" s="22"/>
      <c r="C145" s="19"/>
      <c r="D145" s="27">
        <f t="shared" ca="1" si="19"/>
        <v>3.5212524156128301E-7</v>
      </c>
      <c r="E145" s="17">
        <f t="shared" si="16"/>
        <v>1</v>
      </c>
      <c r="F145" s="20">
        <f t="shared" ca="1" si="20"/>
        <v>100054058972.76302</v>
      </c>
      <c r="G145" s="17">
        <f t="shared" si="17"/>
        <v>1</v>
      </c>
      <c r="H145" s="20">
        <f t="shared" ca="1" si="21"/>
        <v>3667166.5506059984</v>
      </c>
      <c r="I145" s="17">
        <f t="shared" si="18"/>
        <v>1</v>
      </c>
      <c r="J145" s="20">
        <f t="shared" ca="1" si="22"/>
        <v>200</v>
      </c>
    </row>
    <row r="146" spans="2:10" ht="15" thickBot="1">
      <c r="B146" s="22"/>
      <c r="C146" s="19"/>
      <c r="D146" s="27">
        <f t="shared" ca="1" si="19"/>
        <v>2.8170019324902642E-7</v>
      </c>
      <c r="E146" s="17">
        <f t="shared" si="16"/>
        <v>1</v>
      </c>
      <c r="F146" s="20">
        <f t="shared" ca="1" si="20"/>
        <v>120064870767.31561</v>
      </c>
      <c r="G146" s="17">
        <f t="shared" si="17"/>
        <v>1</v>
      </c>
      <c r="H146" s="20">
        <f t="shared" ca="1" si="21"/>
        <v>4033883.2056665984</v>
      </c>
      <c r="I146" s="17">
        <f t="shared" si="18"/>
        <v>1</v>
      </c>
      <c r="J146" s="20">
        <f t="shared" ca="1" si="22"/>
        <v>200</v>
      </c>
    </row>
    <row r="147" spans="2:10" ht="15" thickBot="1">
      <c r="B147" s="22"/>
      <c r="C147" s="19"/>
      <c r="D147" s="27">
        <f t="shared" ca="1" si="19"/>
        <v>2.2536015459922115E-7</v>
      </c>
      <c r="E147" s="17">
        <f t="shared" si="16"/>
        <v>1</v>
      </c>
      <c r="F147" s="20">
        <f t="shared" ca="1" si="20"/>
        <v>144077844920.77872</v>
      </c>
      <c r="G147" s="17">
        <f t="shared" si="17"/>
        <v>1</v>
      </c>
      <c r="H147" s="20">
        <f t="shared" ca="1" si="21"/>
        <v>4437271.5262332587</v>
      </c>
      <c r="I147" s="17">
        <f t="shared" si="18"/>
        <v>1</v>
      </c>
      <c r="J147" s="20">
        <f t="shared" ca="1" si="22"/>
        <v>200</v>
      </c>
    </row>
    <row r="148" spans="2:10" ht="15" thickBot="1">
      <c r="B148" s="22"/>
      <c r="C148" s="19"/>
      <c r="D148" s="27">
        <f t="shared" ca="1" si="19"/>
        <v>1.8028812367937694E-7</v>
      </c>
      <c r="E148" s="17">
        <f t="shared" si="16"/>
        <v>1</v>
      </c>
      <c r="F148" s="20">
        <f t="shared" ca="1" si="20"/>
        <v>172893413904.93445</v>
      </c>
      <c r="G148" s="17">
        <f t="shared" si="17"/>
        <v>1</v>
      </c>
      <c r="H148" s="20">
        <f t="shared" ca="1" si="21"/>
        <v>4880998.6788565852</v>
      </c>
      <c r="I148" s="17">
        <f t="shared" si="18"/>
        <v>1</v>
      </c>
      <c r="J148" s="20">
        <f t="shared" ca="1" si="22"/>
        <v>200</v>
      </c>
    </row>
    <row r="149" spans="2:10" ht="15" thickBot="1">
      <c r="B149" s="22"/>
      <c r="C149" s="19"/>
      <c r="D149" s="27">
        <f t="shared" ca="1" si="19"/>
        <v>1.4423049894350155E-7</v>
      </c>
      <c r="E149" s="17">
        <f t="shared" si="16"/>
        <v>1</v>
      </c>
      <c r="F149" s="20">
        <f t="shared" ca="1" si="20"/>
        <v>207472096685.92133</v>
      </c>
      <c r="G149" s="17">
        <f t="shared" si="17"/>
        <v>1</v>
      </c>
      <c r="H149" s="20">
        <f t="shared" ca="1" si="21"/>
        <v>5369098.5467422437</v>
      </c>
      <c r="I149" s="17">
        <f t="shared" si="18"/>
        <v>1</v>
      </c>
      <c r="J149" s="20">
        <f t="shared" ca="1" si="22"/>
        <v>200</v>
      </c>
    </row>
    <row r="150" spans="2:10" ht="15" thickBot="1">
      <c r="B150" s="22"/>
      <c r="C150" s="19"/>
      <c r="D150" s="27">
        <f t="shared" ca="1" si="19"/>
        <v>1.1538439915480124E-7</v>
      </c>
      <c r="E150" s="17">
        <f t="shared" si="16"/>
        <v>1</v>
      </c>
      <c r="F150" s="20">
        <f t="shared" ca="1" si="20"/>
        <v>248966516023.10559</v>
      </c>
      <c r="G150" s="17">
        <f t="shared" si="17"/>
        <v>1</v>
      </c>
      <c r="H150" s="20">
        <f t="shared" ca="1" si="21"/>
        <v>5906008.4014164684</v>
      </c>
      <c r="I150" s="17">
        <f t="shared" si="18"/>
        <v>1</v>
      </c>
      <c r="J150" s="20">
        <f t="shared" ca="1" si="22"/>
        <v>200</v>
      </c>
    </row>
    <row r="151" spans="2:10" ht="15" thickBot="1">
      <c r="B151" s="22"/>
      <c r="C151" s="19"/>
      <c r="D151" s="27">
        <f t="shared" ca="1" si="19"/>
        <v>9.2307519323840995E-8</v>
      </c>
      <c r="E151" s="17">
        <f t="shared" si="16"/>
        <v>1</v>
      </c>
      <c r="F151" s="20">
        <f t="shared" ca="1" si="20"/>
        <v>298759819227.72668</v>
      </c>
      <c r="G151" s="17">
        <f t="shared" si="17"/>
        <v>1</v>
      </c>
      <c r="H151" s="20">
        <f t="shared" ca="1" si="21"/>
        <v>6496609.2415581159</v>
      </c>
      <c r="I151" s="17">
        <f t="shared" si="18"/>
        <v>1</v>
      </c>
      <c r="J151" s="20">
        <f t="shared" ca="1" si="22"/>
        <v>200</v>
      </c>
    </row>
    <row r="152" spans="2:10" ht="15" thickBot="1">
      <c r="B152" s="22"/>
      <c r="C152" s="19"/>
      <c r="D152" s="27">
        <f t="shared" ca="1" si="19"/>
        <v>7.3846015459072799E-8</v>
      </c>
      <c r="E152" s="17">
        <f t="shared" si="16"/>
        <v>1</v>
      </c>
      <c r="F152" s="20">
        <f t="shared" ca="1" si="20"/>
        <v>358511783073.27203</v>
      </c>
      <c r="G152" s="17">
        <f t="shared" si="17"/>
        <v>1</v>
      </c>
      <c r="H152" s="20">
        <f t="shared" ca="1" si="21"/>
        <v>7146270.1657139277</v>
      </c>
      <c r="I152" s="17">
        <f t="shared" si="18"/>
        <v>1</v>
      </c>
      <c r="J152" s="20">
        <f t="shared" ca="1" si="22"/>
        <v>200</v>
      </c>
    </row>
    <row r="153" spans="2:10" ht="15" thickBot="1">
      <c r="B153" s="22"/>
      <c r="C153" s="19"/>
      <c r="D153" s="27">
        <f t="shared" ca="1" si="19"/>
        <v>5.9076812367258239E-8</v>
      </c>
      <c r="E153" s="17">
        <f t="shared" si="16"/>
        <v>1</v>
      </c>
      <c r="F153" s="20">
        <f t="shared" ca="1" si="20"/>
        <v>430214139687.92645</v>
      </c>
      <c r="G153" s="17">
        <f t="shared" si="17"/>
        <v>1</v>
      </c>
      <c r="H153" s="20">
        <f t="shared" ca="1" si="21"/>
        <v>7860897.1822853209</v>
      </c>
      <c r="I153" s="17">
        <f t="shared" si="18"/>
        <v>1</v>
      </c>
      <c r="J153" s="20">
        <f t="shared" ca="1" si="22"/>
        <v>200</v>
      </c>
    </row>
    <row r="154" spans="2:10" ht="15" thickBot="1">
      <c r="B154" s="22"/>
      <c r="C154" s="19"/>
      <c r="D154" s="27">
        <f t="shared" ca="1" si="19"/>
        <v>4.7261449893806593E-8</v>
      </c>
      <c r="E154" s="17">
        <f t="shared" si="16"/>
        <v>1</v>
      </c>
      <c r="F154" s="20">
        <f t="shared" ca="1" si="20"/>
        <v>516256967625.51172</v>
      </c>
      <c r="G154" s="17">
        <f t="shared" si="17"/>
        <v>1</v>
      </c>
      <c r="H154" s="20">
        <f t="shared" ca="1" si="21"/>
        <v>8646986.9005138539</v>
      </c>
      <c r="I154" s="17">
        <f t="shared" si="18"/>
        <v>1</v>
      </c>
      <c r="J154" s="20">
        <f t="shared" ca="1" si="22"/>
        <v>200</v>
      </c>
    </row>
    <row r="155" spans="2:10" ht="15" thickBot="1">
      <c r="B155" s="22"/>
      <c r="C155" s="19"/>
      <c r="D155" s="27">
        <f t="shared" ca="1" si="19"/>
        <v>3.7809159915045278E-8</v>
      </c>
      <c r="E155" s="17">
        <f t="shared" si="16"/>
        <v>1</v>
      </c>
      <c r="F155" s="20">
        <f t="shared" ca="1" si="20"/>
        <v>619508361150.61401</v>
      </c>
      <c r="G155" s="17">
        <f t="shared" si="17"/>
        <v>1</v>
      </c>
      <c r="H155" s="20">
        <f t="shared" ca="1" si="21"/>
        <v>9511685.59056524</v>
      </c>
      <c r="I155" s="17">
        <f t="shared" si="18"/>
        <v>1</v>
      </c>
      <c r="J155" s="20">
        <f t="shared" ca="1" si="22"/>
        <v>200</v>
      </c>
    </row>
    <row r="156" spans="2:10" ht="15" thickBot="1">
      <c r="B156" s="22"/>
      <c r="C156" s="19"/>
      <c r="D156" s="27">
        <f t="shared" ca="1" si="19"/>
        <v>3.0247327932036225E-8</v>
      </c>
      <c r="E156" s="17">
        <f t="shared" si="16"/>
        <v>1</v>
      </c>
      <c r="F156" s="20">
        <f t="shared" ca="1" si="20"/>
        <v>743410033380.73682</v>
      </c>
      <c r="G156" s="17">
        <f t="shared" si="17"/>
        <v>1</v>
      </c>
      <c r="H156" s="20">
        <f t="shared" ca="1" si="21"/>
        <v>10462854.149621764</v>
      </c>
      <c r="I156" s="17">
        <f t="shared" si="18"/>
        <v>1</v>
      </c>
      <c r="J156" s="20">
        <f t="shared" ca="1" si="22"/>
        <v>200</v>
      </c>
    </row>
    <row r="157" spans="2:10" ht="15" thickBot="1">
      <c r="B157" s="22"/>
      <c r="C157" s="19"/>
      <c r="D157" s="27">
        <f t="shared" ca="1" si="19"/>
        <v>2.419786234562898E-8</v>
      </c>
      <c r="E157" s="17">
        <f t="shared" si="16"/>
        <v>1</v>
      </c>
      <c r="F157" s="20">
        <f t="shared" ca="1" si="20"/>
        <v>892092040056.88416</v>
      </c>
      <c r="G157" s="17">
        <f t="shared" si="17"/>
        <v>1</v>
      </c>
      <c r="H157" s="20">
        <f t="shared" ca="1" si="21"/>
        <v>11509139.564583942</v>
      </c>
      <c r="I157" s="17">
        <f t="shared" si="18"/>
        <v>1</v>
      </c>
      <c r="J157" s="20">
        <f t="shared" ca="1" si="22"/>
        <v>200</v>
      </c>
    </row>
    <row r="158" spans="2:10" ht="15" thickBot="1">
      <c r="B158" s="22"/>
      <c r="C158" s="19"/>
      <c r="D158" s="27">
        <f t="shared" ca="1" si="19"/>
        <v>1.9358289876503185E-8</v>
      </c>
      <c r="E158" s="17">
        <f t="shared" si="16"/>
        <v>1</v>
      </c>
      <c r="F158" s="20">
        <f t="shared" ca="1" si="20"/>
        <v>1070510448068.261</v>
      </c>
      <c r="G158" s="17">
        <f t="shared" si="17"/>
        <v>1</v>
      </c>
      <c r="H158" s="20">
        <f t="shared" ca="1" si="21"/>
        <v>12660053.521042338</v>
      </c>
      <c r="I158" s="17">
        <f t="shared" si="18"/>
        <v>1</v>
      </c>
      <c r="J158" s="20">
        <f t="shared" ca="1" si="22"/>
        <v>200</v>
      </c>
    </row>
    <row r="159" spans="2:10" ht="15" thickBot="1">
      <c r="B159" s="22"/>
      <c r="C159" s="19"/>
      <c r="D159" s="27">
        <f t="shared" ca="1" si="19"/>
        <v>1.548663190120255E-8</v>
      </c>
      <c r="E159" s="17">
        <f t="shared" si="16"/>
        <v>1</v>
      </c>
      <c r="F159" s="20">
        <f t="shared" ca="1" si="20"/>
        <v>1284612537681.9131</v>
      </c>
      <c r="G159" s="17">
        <f t="shared" si="17"/>
        <v>1</v>
      </c>
      <c r="H159" s="20">
        <f t="shared" ca="1" si="21"/>
        <v>13926058.873146573</v>
      </c>
      <c r="I159" s="17">
        <f t="shared" si="18"/>
        <v>1</v>
      </c>
      <c r="J159" s="20">
        <f t="shared" ca="1" si="22"/>
        <v>200</v>
      </c>
    </row>
    <row r="160" spans="2:10" ht="15" thickBot="1">
      <c r="B160" s="22"/>
      <c r="C160" s="19"/>
      <c r="D160" s="27">
        <f t="shared" ca="1" si="19"/>
        <v>1.2389305520962041E-8</v>
      </c>
      <c r="E160" s="17">
        <f t="shared" si="16"/>
        <v>1</v>
      </c>
      <c r="F160" s="20">
        <f t="shared" ca="1" si="20"/>
        <v>1541535045218.2957</v>
      </c>
      <c r="G160" s="17">
        <f t="shared" si="17"/>
        <v>1</v>
      </c>
      <c r="H160" s="20">
        <f t="shared" ca="1" si="21"/>
        <v>15318664.760461232</v>
      </c>
      <c r="I160" s="17">
        <f t="shared" si="18"/>
        <v>1</v>
      </c>
      <c r="J160" s="20">
        <f t="shared" ca="1" si="22"/>
        <v>200</v>
      </c>
    </row>
    <row r="161" spans="2:10" ht="15" thickBot="1">
      <c r="B161" s="22"/>
      <c r="C161" s="19"/>
      <c r="D161" s="27">
        <f t="shared" ca="1" si="19"/>
        <v>9.911444416769634E-9</v>
      </c>
      <c r="E161" s="17">
        <f t="shared" si="16"/>
        <v>1</v>
      </c>
      <c r="F161" s="20">
        <f t="shared" ca="1" si="20"/>
        <v>1849842054261.9548</v>
      </c>
      <c r="G161" s="17">
        <f t="shared" si="17"/>
        <v>1</v>
      </c>
      <c r="H161" s="20">
        <f t="shared" ca="1" si="21"/>
        <v>16850531.236507356</v>
      </c>
      <c r="I161" s="17">
        <f t="shared" si="18"/>
        <v>1</v>
      </c>
      <c r="J161" s="20">
        <f t="shared" ca="1" si="22"/>
        <v>200</v>
      </c>
    </row>
    <row r="162" spans="2:10" ht="15" thickBot="1">
      <c r="B162" s="22"/>
      <c r="C162" s="19"/>
      <c r="D162" s="27">
        <f t="shared" ca="1" si="19"/>
        <v>7.9291555334157072E-9</v>
      </c>
      <c r="E162" s="17">
        <f t="shared" si="16"/>
        <v>1</v>
      </c>
      <c r="F162" s="20">
        <f t="shared" ca="1" si="20"/>
        <v>2219810465114.3457</v>
      </c>
      <c r="G162" s="17">
        <f t="shared" si="17"/>
        <v>1</v>
      </c>
      <c r="H162" s="20">
        <f t="shared" ca="1" si="21"/>
        <v>18535584.360158093</v>
      </c>
      <c r="I162" s="17">
        <f t="shared" si="18"/>
        <v>1</v>
      </c>
      <c r="J162" s="20">
        <f t="shared" ca="1" si="22"/>
        <v>200</v>
      </c>
    </row>
    <row r="163" spans="2:10" ht="15" thickBot="1">
      <c r="B163" s="22"/>
      <c r="C163" s="19"/>
      <c r="D163" s="27">
        <f t="shared" ca="1" si="19"/>
        <v>6.3433244267325659E-9</v>
      </c>
      <c r="E163" s="17">
        <f t="shared" si="16"/>
        <v>1</v>
      </c>
      <c r="F163" s="20">
        <f t="shared" ca="1" si="20"/>
        <v>2663772558137.2148</v>
      </c>
      <c r="G163" s="17">
        <f t="shared" si="17"/>
        <v>1</v>
      </c>
      <c r="H163" s="20">
        <f t="shared" ca="1" si="21"/>
        <v>20389142.796173904</v>
      </c>
      <c r="I163" s="17">
        <f t="shared" si="18"/>
        <v>1</v>
      </c>
      <c r="J163" s="20">
        <f t="shared" ca="1" si="22"/>
        <v>200</v>
      </c>
    </row>
    <row r="164" spans="2:10" ht="15" thickBot="1">
      <c r="B164" s="22"/>
      <c r="C164" s="19"/>
      <c r="D164" s="27">
        <f t="shared" ca="1" si="19"/>
        <v>5.0746595413860527E-9</v>
      </c>
      <c r="E164" s="17">
        <f t="shared" si="16"/>
        <v>1</v>
      </c>
      <c r="F164" s="20">
        <f t="shared" ca="1" si="20"/>
        <v>3196527069764.6577</v>
      </c>
      <c r="G164" s="17">
        <f t="shared" si="17"/>
        <v>1</v>
      </c>
      <c r="H164" s="20">
        <f t="shared" ca="1" si="21"/>
        <v>22428057.075791296</v>
      </c>
      <c r="I164" s="17">
        <f t="shared" si="18"/>
        <v>1</v>
      </c>
      <c r="J164" s="20">
        <f t="shared" ca="1" si="22"/>
        <v>200</v>
      </c>
    </row>
    <row r="165" spans="2:10" ht="15" thickBot="1">
      <c r="B165" s="22"/>
      <c r="C165" s="19"/>
      <c r="D165" s="27">
        <f t="shared" ca="1" si="19"/>
        <v>4.0597276331088425E-9</v>
      </c>
      <c r="E165" s="17">
        <f t="shared" si="16"/>
        <v>1</v>
      </c>
      <c r="F165" s="20">
        <f t="shared" ca="1" si="20"/>
        <v>3835832483717.5894</v>
      </c>
      <c r="G165" s="17">
        <f t="shared" si="17"/>
        <v>1</v>
      </c>
      <c r="H165" s="20">
        <f t="shared" ca="1" si="21"/>
        <v>24670862.783370428</v>
      </c>
      <c r="I165" s="17">
        <f t="shared" si="18"/>
        <v>1</v>
      </c>
      <c r="J165" s="20">
        <f t="shared" ca="1" si="22"/>
        <v>200</v>
      </c>
    </row>
    <row r="166" spans="2:10" ht="15" thickBot="1">
      <c r="B166" s="22"/>
      <c r="C166" s="19"/>
      <c r="D166" s="27">
        <f t="shared" ca="1" si="19"/>
        <v>3.2477821064870742E-9</v>
      </c>
      <c r="E166" s="17">
        <f t="shared" si="16"/>
        <v>1</v>
      </c>
      <c r="F166" s="20">
        <f t="shared" ca="1" si="20"/>
        <v>4602998980461.1074</v>
      </c>
      <c r="G166" s="17">
        <f t="shared" si="17"/>
        <v>1</v>
      </c>
      <c r="H166" s="20">
        <f t="shared" ca="1" si="21"/>
        <v>27137949.061707474</v>
      </c>
      <c r="I166" s="17">
        <f t="shared" si="18"/>
        <v>1</v>
      </c>
      <c r="J166" s="20">
        <f t="shared" ca="1" si="22"/>
        <v>200</v>
      </c>
    </row>
    <row r="167" spans="2:10" ht="15" thickBot="1">
      <c r="B167" s="22"/>
      <c r="C167" s="19"/>
      <c r="D167" s="27">
        <f t="shared" ca="1" si="19"/>
        <v>2.5982256851896594E-9</v>
      </c>
      <c r="E167" s="17">
        <f t="shared" si="16"/>
        <v>1</v>
      </c>
      <c r="F167" s="20">
        <f t="shared" ca="1" si="20"/>
        <v>5523598776553.3291</v>
      </c>
      <c r="G167" s="17">
        <f t="shared" si="17"/>
        <v>1</v>
      </c>
      <c r="H167" s="20">
        <f t="shared" ca="1" si="21"/>
        <v>29851743.967878222</v>
      </c>
      <c r="I167" s="17">
        <f t="shared" si="18"/>
        <v>1</v>
      </c>
      <c r="J167" s="20">
        <f t="shared" ca="1" si="22"/>
        <v>200</v>
      </c>
    </row>
    <row r="168" spans="2:10" ht="15" thickBot="1">
      <c r="B168" s="22"/>
      <c r="C168" s="19"/>
      <c r="D168" s="27">
        <f t="shared" ca="1" si="19"/>
        <v>2.0785805481517276E-9</v>
      </c>
      <c r="E168" s="17">
        <f t="shared" si="16"/>
        <v>1</v>
      </c>
      <c r="F168" s="20">
        <f t="shared" ca="1" si="20"/>
        <v>6628318531863.9951</v>
      </c>
      <c r="G168" s="17">
        <f t="shared" si="17"/>
        <v>1</v>
      </c>
      <c r="H168" s="20">
        <f t="shared" ca="1" si="21"/>
        <v>32836918.364666048</v>
      </c>
      <c r="I168" s="17">
        <f t="shared" si="18"/>
        <v>1</v>
      </c>
      <c r="J168" s="20">
        <f t="shared" ca="1" si="22"/>
        <v>200</v>
      </c>
    </row>
    <row r="169" spans="2:10" ht="15" thickBot="1">
      <c r="B169" s="22"/>
      <c r="C169" s="19"/>
      <c r="D169" s="27">
        <f t="shared" ca="1" si="19"/>
        <v>1.6628644385213821E-9</v>
      </c>
      <c r="E169" s="17">
        <f t="shared" si="16"/>
        <v>1</v>
      </c>
      <c r="F169" s="20">
        <f t="shared" ca="1" si="20"/>
        <v>7953982238236.7939</v>
      </c>
      <c r="G169" s="17">
        <f t="shared" si="17"/>
        <v>1</v>
      </c>
      <c r="H169" s="20">
        <f t="shared" ca="1" si="21"/>
        <v>36120610.201132655</v>
      </c>
      <c r="I169" s="17">
        <f t="shared" si="18"/>
        <v>1</v>
      </c>
      <c r="J169" s="20">
        <f t="shared" ca="1" si="22"/>
        <v>200</v>
      </c>
    </row>
    <row r="170" spans="2:10" ht="15" thickBot="1">
      <c r="B170" s="22"/>
      <c r="C170" s="19"/>
      <c r="D170" s="27">
        <f t="shared" ca="1" si="19"/>
        <v>1.3302915508171058E-9</v>
      </c>
      <c r="E170" s="17">
        <f t="shared" si="16"/>
        <v>1</v>
      </c>
      <c r="F170" s="20">
        <f t="shared" ca="1" si="20"/>
        <v>9544778685884.1523</v>
      </c>
      <c r="G170" s="17">
        <f t="shared" si="17"/>
        <v>1</v>
      </c>
      <c r="H170" s="20">
        <f t="shared" ca="1" si="21"/>
        <v>39732671.221245922</v>
      </c>
      <c r="I170" s="17">
        <f t="shared" si="18"/>
        <v>1</v>
      </c>
      <c r="J170" s="20">
        <f t="shared" ca="1" si="22"/>
        <v>200</v>
      </c>
    </row>
    <row r="171" spans="2:10" ht="15" thickBot="1">
      <c r="B171" s="22"/>
      <c r="C171" s="19"/>
      <c r="D171" s="27">
        <f t="shared" ca="1" si="19"/>
        <v>1.0642332406536848E-9</v>
      </c>
      <c r="E171" s="17">
        <f t="shared" si="16"/>
        <v>1</v>
      </c>
      <c r="F171" s="20">
        <f t="shared" ca="1" si="20"/>
        <v>11453734423060.982</v>
      </c>
      <c r="G171" s="17">
        <f t="shared" si="17"/>
        <v>1</v>
      </c>
      <c r="H171" s="20">
        <f t="shared" ca="1" si="21"/>
        <v>43705938.34337052</v>
      </c>
      <c r="I171" s="17">
        <f t="shared" si="18"/>
        <v>1</v>
      </c>
      <c r="J171" s="20">
        <f t="shared" ca="1" si="22"/>
        <v>200</v>
      </c>
    </row>
    <row r="172" spans="2:10" ht="15" thickBot="1">
      <c r="B172" s="22"/>
      <c r="C172" s="19"/>
      <c r="D172" s="27">
        <f t="shared" ca="1" si="19"/>
        <v>8.5138659252294781E-10</v>
      </c>
      <c r="E172" s="17">
        <f t="shared" si="16"/>
        <v>1</v>
      </c>
      <c r="F172" s="20">
        <f t="shared" ca="1" si="20"/>
        <v>13744481307673.178</v>
      </c>
      <c r="G172" s="17">
        <f t="shared" si="17"/>
        <v>1</v>
      </c>
      <c r="H172" s="20">
        <f t="shared" ca="1" si="21"/>
        <v>48076532.177707575</v>
      </c>
      <c r="I172" s="17">
        <f t="shared" si="18"/>
        <v>1</v>
      </c>
      <c r="J172" s="20">
        <f t="shared" ca="1" si="22"/>
        <v>200</v>
      </c>
    </row>
    <row r="173" spans="2:10" ht="15" thickBot="1">
      <c r="B173" s="22"/>
      <c r="C173" s="19"/>
      <c r="D173" s="27">
        <f t="shared" ca="1" si="19"/>
        <v>6.8110927401835831E-10</v>
      </c>
      <c r="E173" s="17">
        <f t="shared" si="16"/>
        <v>1</v>
      </c>
      <c r="F173" s="20">
        <f t="shared" ca="1" si="20"/>
        <v>16493377569207.812</v>
      </c>
      <c r="G173" s="17">
        <f t="shared" si="17"/>
        <v>1</v>
      </c>
      <c r="H173" s="20">
        <f t="shared" ca="1" si="21"/>
        <v>52884185.395478338</v>
      </c>
      <c r="I173" s="17">
        <f t="shared" si="18"/>
        <v>1</v>
      </c>
      <c r="J173" s="20">
        <f t="shared" ca="1" si="22"/>
        <v>200</v>
      </c>
    </row>
    <row r="174" spans="2:10" ht="15" thickBot="1">
      <c r="B174" s="22"/>
      <c r="C174" s="19"/>
      <c r="D174" s="27">
        <f t="shared" ca="1" si="19"/>
        <v>5.4488741921468667E-10</v>
      </c>
      <c r="E174" s="17">
        <f t="shared" si="16"/>
        <v>1</v>
      </c>
      <c r="F174" s="20">
        <f t="shared" ca="1" si="20"/>
        <v>19792053083049.375</v>
      </c>
      <c r="G174" s="17">
        <f t="shared" si="17"/>
        <v>1</v>
      </c>
      <c r="H174" s="20">
        <f t="shared" ca="1" si="21"/>
        <v>58172603.935026176</v>
      </c>
      <c r="I174" s="17">
        <f t="shared" si="18"/>
        <v>1</v>
      </c>
      <c r="J174" s="20">
        <f t="shared" ca="1" si="22"/>
        <v>200</v>
      </c>
    </row>
    <row r="175" spans="2:10" ht="15" thickBot="1">
      <c r="B175" s="22"/>
      <c r="C175" s="19"/>
      <c r="D175" s="27">
        <f t="shared" ca="1" si="19"/>
        <v>4.3590993537174936E-10</v>
      </c>
      <c r="E175" s="17">
        <f t="shared" si="16"/>
        <v>1</v>
      </c>
      <c r="F175" s="20">
        <f t="shared" ca="1" si="20"/>
        <v>23750463699659.25</v>
      </c>
      <c r="G175" s="17">
        <f t="shared" si="17"/>
        <v>1</v>
      </c>
      <c r="H175" s="20">
        <f t="shared" ca="1" si="21"/>
        <v>63989864.328528799</v>
      </c>
      <c r="I175" s="17">
        <f t="shared" si="18"/>
        <v>1</v>
      </c>
      <c r="J175" s="20">
        <f t="shared" ca="1" si="22"/>
        <v>200</v>
      </c>
    </row>
    <row r="176" spans="2:10" ht="15" thickBot="1">
      <c r="B176" s="22"/>
      <c r="C176" s="19"/>
      <c r="D176" s="27">
        <f t="shared" ca="1" si="19"/>
        <v>3.4872794829739953E-10</v>
      </c>
      <c r="E176" s="17">
        <f t="shared" si="16"/>
        <v>1</v>
      </c>
      <c r="F176" s="20">
        <f t="shared" ca="1" si="20"/>
        <v>28500556439591.098</v>
      </c>
      <c r="G176" s="17">
        <f t="shared" si="17"/>
        <v>1</v>
      </c>
      <c r="H176" s="20">
        <f t="shared" ca="1" si="21"/>
        <v>70388850.761381686</v>
      </c>
      <c r="I176" s="17">
        <f t="shared" si="18"/>
        <v>1</v>
      </c>
      <c r="J176" s="20">
        <f t="shared" ca="1" si="22"/>
        <v>200</v>
      </c>
    </row>
    <row r="177" spans="2:10" ht="15" thickBot="1">
      <c r="B177" s="22"/>
      <c r="C177" s="19"/>
      <c r="D177" s="27">
        <f t="shared" ca="1" si="19"/>
        <v>2.7898235863791965E-10</v>
      </c>
      <c r="E177" s="17">
        <f t="shared" si="16"/>
        <v>1</v>
      </c>
      <c r="F177" s="20">
        <f t="shared" ca="1" si="20"/>
        <v>34200667727509.316</v>
      </c>
      <c r="G177" s="17">
        <f t="shared" si="17"/>
        <v>1</v>
      </c>
      <c r="H177" s="20">
        <f t="shared" ca="1" si="21"/>
        <v>77427735.837519854</v>
      </c>
      <c r="I177" s="17">
        <f t="shared" si="18"/>
        <v>1</v>
      </c>
      <c r="J177" s="20">
        <f t="shared" ca="1" si="22"/>
        <v>200</v>
      </c>
    </row>
    <row r="178" spans="2:10" ht="15" thickBot="1">
      <c r="B178" s="22"/>
      <c r="C178" s="19"/>
      <c r="D178" s="27">
        <f t="shared" ca="1" si="19"/>
        <v>2.2318588691033573E-10</v>
      </c>
      <c r="E178" s="17">
        <f t="shared" si="16"/>
        <v>1</v>
      </c>
      <c r="F178" s="20">
        <f t="shared" ca="1" si="20"/>
        <v>41040801273011.18</v>
      </c>
      <c r="G178" s="17">
        <f t="shared" si="17"/>
        <v>1</v>
      </c>
      <c r="H178" s="20">
        <f t="shared" ca="1" si="21"/>
        <v>85170509.421271846</v>
      </c>
      <c r="I178" s="17">
        <f t="shared" si="18"/>
        <v>1</v>
      </c>
      <c r="J178" s="20">
        <f t="shared" ca="1" si="22"/>
        <v>200</v>
      </c>
    </row>
    <row r="179" spans="2:10" ht="15" thickBot="1">
      <c r="B179" s="22"/>
      <c r="C179" s="19"/>
      <c r="D179" s="27">
        <f t="shared" ca="1" si="19"/>
        <v>1.785487095282686E-10</v>
      </c>
      <c r="E179" s="17">
        <f t="shared" si="16"/>
        <v>1</v>
      </c>
      <c r="F179" s="20">
        <f t="shared" ca="1" si="20"/>
        <v>49248961527613.414</v>
      </c>
      <c r="G179" s="17">
        <f t="shared" si="17"/>
        <v>1</v>
      </c>
      <c r="H179" s="20">
        <f t="shared" ca="1" si="21"/>
        <v>93687560.363399044</v>
      </c>
      <c r="I179" s="17">
        <f t="shared" si="18"/>
        <v>1</v>
      </c>
      <c r="J179" s="20">
        <f t="shared" ca="1" si="22"/>
        <v>200</v>
      </c>
    </row>
    <row r="180" spans="2:10" ht="15" thickBot="1">
      <c r="B180" s="22"/>
      <c r="C180" s="19"/>
      <c r="D180" s="27">
        <f t="shared" ca="1" si="19"/>
        <v>1.4283896762261489E-10</v>
      </c>
      <c r="E180" s="17">
        <f t="shared" si="16"/>
        <v>1</v>
      </c>
      <c r="F180" s="20">
        <f t="shared" ca="1" si="20"/>
        <v>59098753833136.094</v>
      </c>
      <c r="G180" s="17">
        <f t="shared" si="17"/>
        <v>1</v>
      </c>
      <c r="H180" s="20">
        <f t="shared" ca="1" si="21"/>
        <v>103056316.39973895</v>
      </c>
      <c r="I180" s="17">
        <f t="shared" si="18"/>
        <v>1</v>
      </c>
      <c r="J180" s="20">
        <f t="shared" ca="1" si="22"/>
        <v>200</v>
      </c>
    </row>
    <row r="181" spans="2:10" ht="15" thickBot="1">
      <c r="B181" s="22"/>
      <c r="C181" s="19"/>
      <c r="D181" s="27">
        <f t="shared" ca="1" si="19"/>
        <v>1.1427117409809191E-10</v>
      </c>
      <c r="E181" s="17">
        <f t="shared" si="16"/>
        <v>1</v>
      </c>
      <c r="F181" s="20">
        <f t="shared" ca="1" si="20"/>
        <v>70918504599763.312</v>
      </c>
      <c r="G181" s="17">
        <f t="shared" si="17"/>
        <v>1</v>
      </c>
      <c r="H181" s="20">
        <f t="shared" ca="1" si="21"/>
        <v>113361948.03971286</v>
      </c>
      <c r="I181" s="17">
        <f t="shared" si="18"/>
        <v>1</v>
      </c>
      <c r="J181" s="20">
        <f t="shared" ca="1" si="22"/>
        <v>200</v>
      </c>
    </row>
    <row r="182" spans="2:10" ht="15" thickBot="1">
      <c r="B182" s="22"/>
      <c r="C182" s="19"/>
      <c r="D182" s="27">
        <f t="shared" ca="1" si="19"/>
        <v>9.1416939278473536E-11</v>
      </c>
      <c r="E182" s="17">
        <f t="shared" si="16"/>
        <v>1</v>
      </c>
      <c r="F182" s="20">
        <f t="shared" ca="1" si="20"/>
        <v>85102205519715.969</v>
      </c>
      <c r="G182" s="17">
        <f t="shared" si="17"/>
        <v>1</v>
      </c>
      <c r="H182" s="20">
        <f t="shared" ca="1" si="21"/>
        <v>124698142.84368415</v>
      </c>
      <c r="I182" s="17">
        <f t="shared" si="18"/>
        <v>1</v>
      </c>
      <c r="J182" s="20">
        <f t="shared" ca="1" si="22"/>
        <v>200</v>
      </c>
    </row>
    <row r="183" spans="2:10" ht="15" thickBot="1">
      <c r="B183" s="22"/>
      <c r="C183" s="19"/>
      <c r="D183" s="27">
        <f t="shared" ca="1" si="19"/>
        <v>7.3133551422778834E-11</v>
      </c>
      <c r="E183" s="17">
        <f t="shared" si="16"/>
        <v>1</v>
      </c>
      <c r="F183" s="20">
        <f t="shared" ca="1" si="20"/>
        <v>102122646623659.16</v>
      </c>
      <c r="G183" s="17">
        <f t="shared" si="17"/>
        <v>1</v>
      </c>
      <c r="H183" s="20">
        <f t="shared" ca="1" si="21"/>
        <v>137167957.12805259</v>
      </c>
      <c r="I183" s="17">
        <f t="shared" si="18"/>
        <v>1</v>
      </c>
      <c r="J183" s="20">
        <f t="shared" ca="1" si="22"/>
        <v>200</v>
      </c>
    </row>
    <row r="184" spans="2:10" ht="15" thickBot="1">
      <c r="B184" s="22"/>
      <c r="C184" s="19"/>
      <c r="D184" s="27">
        <f t="shared" ca="1" si="19"/>
        <v>5.8506841138223075E-11</v>
      </c>
      <c r="E184" s="17">
        <f t="shared" si="16"/>
        <v>1</v>
      </c>
      <c r="F184" s="20">
        <f t="shared" ca="1" si="20"/>
        <v>122547175948390.98</v>
      </c>
      <c r="G184" s="17">
        <f t="shared" si="17"/>
        <v>1</v>
      </c>
      <c r="H184" s="20">
        <f t="shared" ca="1" si="21"/>
        <v>150884752.84085786</v>
      </c>
      <c r="I184" s="17">
        <f t="shared" si="18"/>
        <v>1</v>
      </c>
      <c r="J184" s="20">
        <f t="shared" ca="1" si="22"/>
        <v>200</v>
      </c>
    </row>
    <row r="185" spans="2:10" ht="15" thickBot="1">
      <c r="B185" s="22"/>
      <c r="C185" s="19"/>
      <c r="D185" s="27">
        <f t="shared" ca="1" si="19"/>
        <v>4.6805472910578462E-11</v>
      </c>
      <c r="E185" s="17">
        <f t="shared" si="16"/>
        <v>1</v>
      </c>
      <c r="F185" s="20">
        <f t="shared" ca="1" si="20"/>
        <v>147056611138069.19</v>
      </c>
      <c r="G185" s="17">
        <f t="shared" si="17"/>
        <v>1</v>
      </c>
      <c r="H185" s="20">
        <f t="shared" ca="1" si="21"/>
        <v>165973228.12494367</v>
      </c>
      <c r="I185" s="17">
        <f t="shared" si="18"/>
        <v>1</v>
      </c>
      <c r="J185" s="20">
        <f t="shared" ca="1" si="22"/>
        <v>200</v>
      </c>
    </row>
    <row r="186" spans="2:10" ht="15" thickBot="1">
      <c r="B186" s="22"/>
      <c r="C186" s="19"/>
      <c r="D186" s="27">
        <f t="shared" ca="1" si="19"/>
        <v>3.7444378328462774E-11</v>
      </c>
      <c r="E186" s="17">
        <f t="shared" si="16"/>
        <v>1</v>
      </c>
      <c r="F186" s="20">
        <f t="shared" ca="1" si="20"/>
        <v>176467933365683.03</v>
      </c>
      <c r="G186" s="17">
        <f t="shared" si="17"/>
        <v>1</v>
      </c>
      <c r="H186" s="20">
        <f t="shared" ca="1" si="21"/>
        <v>182570550.93743804</v>
      </c>
      <c r="I186" s="17">
        <f t="shared" si="18"/>
        <v>1</v>
      </c>
      <c r="J186" s="20">
        <f t="shared" ca="1" si="22"/>
        <v>200</v>
      </c>
    </row>
    <row r="187" spans="2:10" ht="15" thickBot="1">
      <c r="B187" s="22"/>
      <c r="C187" s="19"/>
      <c r="D187" s="27">
        <f t="shared" ca="1" si="19"/>
        <v>2.995550266277022E-11</v>
      </c>
      <c r="E187" s="17">
        <f t="shared" si="16"/>
        <v>1</v>
      </c>
      <c r="F187" s="20">
        <f t="shared" ca="1" si="20"/>
        <v>211761520038819.62</v>
      </c>
      <c r="G187" s="17">
        <f t="shared" si="17"/>
        <v>1</v>
      </c>
      <c r="H187" s="20">
        <f t="shared" ca="1" si="21"/>
        <v>200827606.03118187</v>
      </c>
      <c r="I187" s="17">
        <f t="shared" si="18"/>
        <v>1</v>
      </c>
      <c r="J187" s="20">
        <f t="shared" ca="1" si="22"/>
        <v>200</v>
      </c>
    </row>
    <row r="188" spans="2:10" ht="15" thickBot="1">
      <c r="B188" s="22"/>
      <c r="C188" s="19"/>
      <c r="D188" s="27">
        <f t="shared" ca="1" si="19"/>
        <v>2.3964402130216176E-11</v>
      </c>
      <c r="E188" s="17">
        <f t="shared" si="16"/>
        <v>1</v>
      </c>
      <c r="F188" s="20">
        <f t="shared" ca="1" si="20"/>
        <v>254113824046583.53</v>
      </c>
      <c r="G188" s="17">
        <f t="shared" si="17"/>
        <v>1</v>
      </c>
      <c r="H188" s="20">
        <f t="shared" ca="1" si="21"/>
        <v>220910366.63430008</v>
      </c>
      <c r="I188" s="17">
        <f t="shared" si="18"/>
        <v>1</v>
      </c>
      <c r="J188" s="20">
        <f t="shared" ca="1" si="22"/>
        <v>200</v>
      </c>
    </row>
    <row r="189" spans="2:10" ht="15" thickBot="1">
      <c r="B189" s="22"/>
      <c r="C189" s="19"/>
      <c r="D189" s="27">
        <f t="shared" ca="1" si="19"/>
        <v>1.9171521704172942E-11</v>
      </c>
      <c r="E189" s="17">
        <f t="shared" si="16"/>
        <v>1</v>
      </c>
      <c r="F189" s="20">
        <f t="shared" ca="1" si="20"/>
        <v>304936588855900.25</v>
      </c>
      <c r="G189" s="17">
        <f t="shared" si="17"/>
        <v>1</v>
      </c>
      <c r="H189" s="20">
        <f t="shared" ca="1" si="21"/>
        <v>243001403.29773012</v>
      </c>
      <c r="I189" s="17">
        <f t="shared" si="18"/>
        <v>1</v>
      </c>
      <c r="J189" s="20">
        <f t="shared" ca="1" si="22"/>
        <v>200</v>
      </c>
    </row>
    <row r="190" spans="2:10" ht="15" thickBot="1">
      <c r="B190" s="22"/>
      <c r="C190" s="19"/>
      <c r="D190" s="27">
        <f t="shared" ca="1" si="19"/>
        <v>1.5337217363338355E-11</v>
      </c>
      <c r="E190" s="17">
        <f t="shared" si="16"/>
        <v>1</v>
      </c>
      <c r="F190" s="20">
        <f t="shared" ca="1" si="20"/>
        <v>365923906627080.31</v>
      </c>
      <c r="G190" s="17">
        <f t="shared" si="17"/>
        <v>1</v>
      </c>
      <c r="H190" s="20">
        <f t="shared" ca="1" si="21"/>
        <v>267301543.62750316</v>
      </c>
      <c r="I190" s="17">
        <f t="shared" si="18"/>
        <v>1</v>
      </c>
      <c r="J190" s="20">
        <f t="shared" ca="1" si="22"/>
        <v>200</v>
      </c>
    </row>
    <row r="191" spans="2:10" ht="15" thickBot="1">
      <c r="B191" s="22"/>
      <c r="C191" s="19"/>
      <c r="D191" s="27">
        <f t="shared" ca="1" si="19"/>
        <v>1.2269773890670684E-11</v>
      </c>
      <c r="E191" s="17">
        <f t="shared" si="16"/>
        <v>1</v>
      </c>
      <c r="F191" s="20">
        <f t="shared" ca="1" si="20"/>
        <v>439108687952496.37</v>
      </c>
      <c r="G191" s="17">
        <f t="shared" si="17"/>
        <v>1</v>
      </c>
      <c r="H191" s="20">
        <f t="shared" ca="1" si="21"/>
        <v>294031697.99025351</v>
      </c>
      <c r="I191" s="17">
        <f t="shared" si="18"/>
        <v>1</v>
      </c>
      <c r="J191" s="20">
        <f t="shared" ca="1" si="22"/>
        <v>200</v>
      </c>
    </row>
    <row r="192" spans="2:10" ht="15" thickBot="1">
      <c r="B192" s="22"/>
      <c r="C192" s="19"/>
      <c r="D192" s="27">
        <f t="shared" ca="1" si="19"/>
        <v>9.8158191125365474E-12</v>
      </c>
      <c r="E192" s="17">
        <f t="shared" si="16"/>
        <v>1</v>
      </c>
      <c r="F192" s="20">
        <f t="shared" ca="1" si="20"/>
        <v>526930425542995.62</v>
      </c>
      <c r="G192" s="17">
        <f t="shared" si="17"/>
        <v>1</v>
      </c>
      <c r="H192" s="20">
        <f t="shared" ca="1" si="21"/>
        <v>323434867.78927886</v>
      </c>
      <c r="I192" s="17">
        <f t="shared" si="18"/>
        <v>1</v>
      </c>
      <c r="J192" s="20">
        <f t="shared" ca="1" si="22"/>
        <v>200</v>
      </c>
    </row>
    <row r="193" spans="2:10" ht="15" thickBot="1">
      <c r="B193" s="22"/>
      <c r="C193" s="19"/>
      <c r="D193" s="27">
        <f t="shared" ca="1" si="19"/>
        <v>7.8526552900292379E-12</v>
      </c>
      <c r="E193" s="17">
        <f t="shared" si="16"/>
        <v>1</v>
      </c>
      <c r="F193" s="20">
        <f t="shared" ca="1" si="20"/>
        <v>632316510651594.75</v>
      </c>
      <c r="G193" s="17">
        <f t="shared" si="17"/>
        <v>1</v>
      </c>
      <c r="H193" s="20">
        <f t="shared" ca="1" si="21"/>
        <v>355778354.56820679</v>
      </c>
      <c r="I193" s="17">
        <f t="shared" si="18"/>
        <v>1</v>
      </c>
      <c r="J193" s="20">
        <f t="shared" ca="1" si="22"/>
        <v>200</v>
      </c>
    </row>
    <row r="194" spans="2:10" ht="15" thickBot="1">
      <c r="B194" s="22"/>
      <c r="C194" s="19"/>
      <c r="D194" s="27">
        <f t="shared" ca="1" si="19"/>
        <v>6.282124232023391E-12</v>
      </c>
      <c r="E194" s="17">
        <f t="shared" si="16"/>
        <v>1</v>
      </c>
      <c r="F194" s="20">
        <f t="shared" ca="1" si="20"/>
        <v>758779812781913.62</v>
      </c>
      <c r="G194" s="17">
        <f t="shared" si="17"/>
        <v>1</v>
      </c>
      <c r="H194" s="20">
        <f t="shared" ca="1" si="21"/>
        <v>391356190.02502751</v>
      </c>
      <c r="I194" s="17">
        <f t="shared" si="18"/>
        <v>1</v>
      </c>
      <c r="J194" s="20">
        <f t="shared" ca="1" si="22"/>
        <v>200</v>
      </c>
    </row>
    <row r="195" spans="2:10" ht="15" thickBot="1">
      <c r="B195" s="22"/>
      <c r="C195" s="19"/>
      <c r="D195" s="27">
        <f t="shared" ca="1" si="19"/>
        <v>5.0256993856187129E-12</v>
      </c>
      <c r="E195" s="17">
        <f t="shared" si="16"/>
        <v>1</v>
      </c>
      <c r="F195" s="20">
        <f t="shared" ca="1" si="20"/>
        <v>910535775338296.37</v>
      </c>
      <c r="G195" s="17">
        <f t="shared" si="17"/>
        <v>1</v>
      </c>
      <c r="H195" s="20">
        <f t="shared" ca="1" si="21"/>
        <v>430491809.02753031</v>
      </c>
      <c r="I195" s="17">
        <f t="shared" si="18"/>
        <v>1</v>
      </c>
      <c r="J195" s="20">
        <f t="shared" ca="1" si="22"/>
        <v>200</v>
      </c>
    </row>
    <row r="196" spans="2:10" ht="15" thickBot="1">
      <c r="B196" s="22"/>
      <c r="C196" s="19"/>
      <c r="D196" s="27">
        <f t="shared" ca="1" si="19"/>
        <v>4.0205595084949705E-12</v>
      </c>
      <c r="E196" s="17">
        <f t="shared" ref="E196:E202" si="23">IF(B196&gt;$L$2,-1,1)</f>
        <v>1</v>
      </c>
      <c r="F196" s="20">
        <f t="shared" ca="1" si="20"/>
        <v>1092642930405955.6</v>
      </c>
      <c r="G196" s="17">
        <f t="shared" ref="G196:G202" si="24">IF(B196&gt;$M$2,-1,1)</f>
        <v>1</v>
      </c>
      <c r="H196" s="20">
        <f t="shared" ca="1" si="21"/>
        <v>473540989.93028337</v>
      </c>
      <c r="I196" s="17">
        <f t="shared" ref="I196:I202" si="25">IF($B196&gt;$N$2,-1,1)</f>
        <v>1</v>
      </c>
      <c r="J196" s="20">
        <f t="shared" ca="1" si="22"/>
        <v>200</v>
      </c>
    </row>
    <row r="197" spans="2:10" ht="15" thickBot="1">
      <c r="B197" s="22"/>
      <c r="C197" s="19"/>
      <c r="D197" s="27">
        <f t="shared" ref="D197:D202" ca="1" si="26">IF(C197=1,D196*(1+$D$2*$C$2),D196*(1-$D$2))</f>
        <v>3.2164476067959765E-12</v>
      </c>
      <c r="E197" s="17">
        <f t="shared" si="23"/>
        <v>1</v>
      </c>
      <c r="F197" s="20">
        <f t="shared" ref="F197:F202" ca="1" si="27">IF(E197=1,F196*(1+$F$2*$E$2),F196*(1-$F$2))</f>
        <v>1311171516487146.7</v>
      </c>
      <c r="G197" s="17">
        <f t="shared" si="24"/>
        <v>1</v>
      </c>
      <c r="H197" s="20">
        <f t="shared" ref="H197:H202" ca="1" si="28">IF(G197=1,H196*(1+$H$2*$G$2),H196*(1-$H$2))</f>
        <v>520895088.92331177</v>
      </c>
      <c r="I197" s="17">
        <f t="shared" si="25"/>
        <v>1</v>
      </c>
      <c r="J197" s="20">
        <f t="shared" ref="J197:J202" ca="1" si="29">IF(I197=1,J196*(1+$I$2*$J$2),J196*(1-$J$2))</f>
        <v>200</v>
      </c>
    </row>
    <row r="198" spans="2:10" ht="15" thickBot="1">
      <c r="B198" s="22"/>
      <c r="C198" s="19"/>
      <c r="D198" s="27">
        <f t="shared" ca="1" si="26"/>
        <v>2.5731580854367814E-12</v>
      </c>
      <c r="E198" s="17">
        <f t="shared" si="23"/>
        <v>1</v>
      </c>
      <c r="F198" s="20">
        <f t="shared" ca="1" si="27"/>
        <v>1573405819784576</v>
      </c>
      <c r="G198" s="17">
        <f t="shared" si="24"/>
        <v>1</v>
      </c>
      <c r="H198" s="20">
        <f t="shared" ca="1" si="28"/>
        <v>572984597.81564295</v>
      </c>
      <c r="I198" s="17">
        <f t="shared" si="25"/>
        <v>1</v>
      </c>
      <c r="J198" s="20">
        <f t="shared" ca="1" si="29"/>
        <v>200</v>
      </c>
    </row>
    <row r="199" spans="2:10" ht="15" thickBot="1">
      <c r="B199" s="22"/>
      <c r="C199" s="19"/>
      <c r="D199" s="27">
        <f t="shared" ca="1" si="26"/>
        <v>2.0585264683494252E-12</v>
      </c>
      <c r="E199" s="17">
        <f t="shared" si="23"/>
        <v>1</v>
      </c>
      <c r="F199" s="20">
        <f t="shared" ca="1" si="27"/>
        <v>1888086983741491.3</v>
      </c>
      <c r="G199" s="17">
        <f t="shared" si="24"/>
        <v>1</v>
      </c>
      <c r="H199" s="20">
        <f t="shared" ca="1" si="28"/>
        <v>630283057.59720731</v>
      </c>
      <c r="I199" s="17">
        <f t="shared" si="25"/>
        <v>1</v>
      </c>
      <c r="J199" s="20">
        <f t="shared" ca="1" si="29"/>
        <v>200</v>
      </c>
    </row>
    <row r="200" spans="2:10" ht="15" thickBot="1">
      <c r="B200" s="22"/>
      <c r="C200" s="19"/>
      <c r="D200" s="27">
        <f t="shared" ca="1" si="26"/>
        <v>1.6468211746795401E-12</v>
      </c>
      <c r="E200" s="17">
        <f t="shared" si="23"/>
        <v>1</v>
      </c>
      <c r="F200" s="20">
        <f t="shared" ca="1" si="27"/>
        <v>2265704380489789.5</v>
      </c>
      <c r="G200" s="17">
        <f t="shared" si="24"/>
        <v>1</v>
      </c>
      <c r="H200" s="20">
        <f t="shared" ca="1" si="28"/>
        <v>693311363.35692811</v>
      </c>
      <c r="I200" s="17">
        <f t="shared" si="25"/>
        <v>1</v>
      </c>
      <c r="J200" s="20">
        <f t="shared" ca="1" si="29"/>
        <v>200</v>
      </c>
    </row>
    <row r="201" spans="2:10" ht="15" thickBot="1">
      <c r="B201" s="22"/>
      <c r="C201" s="19"/>
      <c r="D201" s="27">
        <f t="shared" ca="1" si="26"/>
        <v>1.3174569397436323E-12</v>
      </c>
      <c r="E201" s="17">
        <f t="shared" si="23"/>
        <v>1</v>
      </c>
      <c r="F201" s="20">
        <f t="shared" ca="1" si="27"/>
        <v>2718845256587747.5</v>
      </c>
      <c r="G201" s="17">
        <f t="shared" si="24"/>
        <v>1</v>
      </c>
      <c r="H201" s="20">
        <f t="shared" ca="1" si="28"/>
        <v>762642499.69262099</v>
      </c>
      <c r="I201" s="17">
        <f t="shared" si="25"/>
        <v>1</v>
      </c>
      <c r="J201" s="20">
        <f t="shared" ca="1" si="29"/>
        <v>200</v>
      </c>
    </row>
    <row r="202" spans="2:10" ht="15" thickBot="1">
      <c r="B202" s="22"/>
      <c r="C202" s="19"/>
      <c r="D202" s="27">
        <f t="shared" ca="1" si="26"/>
        <v>1.0539655517949059E-12</v>
      </c>
      <c r="E202" s="17">
        <f t="shared" si="23"/>
        <v>1</v>
      </c>
      <c r="F202" s="20">
        <f t="shared" ca="1" si="27"/>
        <v>3262614307905297</v>
      </c>
      <c r="G202" s="17">
        <f t="shared" si="24"/>
        <v>1</v>
      </c>
      <c r="H202" s="20">
        <f t="shared" ca="1" si="28"/>
        <v>838906749.66188312</v>
      </c>
      <c r="I202" s="17">
        <f t="shared" si="25"/>
        <v>1</v>
      </c>
      <c r="J202" s="20">
        <f t="shared" ca="1" si="29"/>
        <v>200</v>
      </c>
    </row>
    <row r="203" spans="2:10">
      <c r="C203" s="25">
        <f ca="1">COUNTIF(C3:C202,"=1")</f>
        <v>21</v>
      </c>
    </row>
  </sheetData>
  <conditionalFormatting sqref="E1:E2 C3:C1048576">
    <cfRule type="cellIs" dxfId="4" priority="1" stopIfTrue="1" operator="lessThan">
      <formula>0</formula>
    </cfRule>
  </conditionalFormatting>
  <conditionalFormatting sqref="E3:E202">
    <cfRule type="cellIs" dxfId="3" priority="2" stopIfTrue="1" operator="lessThan">
      <formula>0</formula>
    </cfRule>
  </conditionalFormatting>
  <conditionalFormatting sqref="G1:G202">
    <cfRule type="cellIs" dxfId="2" priority="3" stopIfTrue="1" operator="lessThan">
      <formula>0</formula>
    </cfRule>
  </conditionalFormatting>
  <conditionalFormatting sqref="I1:I2">
    <cfRule type="cellIs" dxfId="1" priority="4" stopIfTrue="1" operator="lessThan">
      <formula>0</formula>
    </cfRule>
  </conditionalFormatting>
  <conditionalFormatting sqref="I3:I202">
    <cfRule type="cellIs" dxfId="0" priority="5" stopIfTrue="1" operator="lessThan">
      <formula>0</formula>
    </cfRule>
  </conditionalFormatting>
  <pageMargins left="0.69930555555555596" right="0.69930555555555596" top="0.75" bottom="0.75" header="0.3" footer="0.3"/>
  <pageSetup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RR simulation</vt:lpstr>
    </vt:vector>
  </TitlesOfParts>
  <Company>N.C.T.C.O.G.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zding</dc:creator>
  <cp:lastModifiedBy>zding</cp:lastModifiedBy>
  <dcterms:created xsi:type="dcterms:W3CDTF">2013-12-13T19:01:00Z</dcterms:created>
  <dcterms:modified xsi:type="dcterms:W3CDTF">2014-04-09T14:49:34Z</dcterms:modified>
</cp:coreProperties>
</file>