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ZDing\Desktop\"/>
    </mc:Choice>
  </mc:AlternateContent>
  <bookViews>
    <workbookView xWindow="288" yWindow="396" windowWidth="19848" windowHeight="9204"/>
  </bookViews>
  <sheets>
    <sheet name="Sheet3" sheetId="6" r:id="rId1"/>
  </sheets>
  <calcPr calcId="152511"/>
</workbook>
</file>

<file path=xl/calcChain.xml><?xml version="1.0" encoding="utf-8"?>
<calcChain xmlns="http://schemas.openxmlformats.org/spreadsheetml/2006/main">
  <c r="B102" i="6" l="1"/>
  <c r="B53" i="6"/>
  <c r="C53" i="6" s="1"/>
  <c r="B54" i="6"/>
  <c r="E54" i="6" s="1"/>
  <c r="B55" i="6"/>
  <c r="E55" i="6" s="1"/>
  <c r="B56" i="6"/>
  <c r="C56" i="6" s="1"/>
  <c r="B57" i="6"/>
  <c r="E57" i="6" s="1"/>
  <c r="B58" i="6"/>
  <c r="C58" i="6" s="1"/>
  <c r="B59" i="6"/>
  <c r="E59" i="6" s="1"/>
  <c r="B60" i="6"/>
  <c r="E60" i="6" s="1"/>
  <c r="B61" i="6"/>
  <c r="C61" i="6" s="1"/>
  <c r="B62" i="6"/>
  <c r="E62" i="6" s="1"/>
  <c r="B63" i="6"/>
  <c r="E63" i="6" s="1"/>
  <c r="B64" i="6"/>
  <c r="E64" i="6" s="1"/>
  <c r="B65" i="6"/>
  <c r="E65" i="6" s="1"/>
  <c r="B66" i="6"/>
  <c r="E66" i="6" s="1"/>
  <c r="B67" i="6"/>
  <c r="E67" i="6" s="1"/>
  <c r="B68" i="6"/>
  <c r="E68" i="6" s="1"/>
  <c r="B69" i="6"/>
  <c r="C69" i="6" s="1"/>
  <c r="B70" i="6"/>
  <c r="E70" i="6" s="1"/>
  <c r="B71" i="6"/>
  <c r="E71" i="6" s="1"/>
  <c r="B72" i="6"/>
  <c r="C72" i="6" s="1"/>
  <c r="B73" i="6"/>
  <c r="E73" i="6" s="1"/>
  <c r="B74" i="6"/>
  <c r="E74" i="6" s="1"/>
  <c r="B75" i="6"/>
  <c r="E75" i="6" s="1"/>
  <c r="B76" i="6"/>
  <c r="E76" i="6" s="1"/>
  <c r="B77" i="6"/>
  <c r="C77" i="6" s="1"/>
  <c r="B78" i="6"/>
  <c r="E78" i="6" s="1"/>
  <c r="B79" i="6"/>
  <c r="C79" i="6" s="1"/>
  <c r="B80" i="6"/>
  <c r="C80" i="6" s="1"/>
  <c r="B81" i="6"/>
  <c r="E81" i="6" s="1"/>
  <c r="B82" i="6"/>
  <c r="C82" i="6" s="1"/>
  <c r="B83" i="6"/>
  <c r="E83" i="6" s="1"/>
  <c r="B84" i="6"/>
  <c r="E84" i="6" s="1"/>
  <c r="B85" i="6"/>
  <c r="C85" i="6" s="1"/>
  <c r="B86" i="6"/>
  <c r="E86" i="6" s="1"/>
  <c r="B87" i="6"/>
  <c r="E87" i="6" s="1"/>
  <c r="B88" i="6"/>
  <c r="C88" i="6" s="1"/>
  <c r="B89" i="6"/>
  <c r="E89" i="6" s="1"/>
  <c r="B90" i="6"/>
  <c r="E90" i="6" s="1"/>
  <c r="B91" i="6"/>
  <c r="E91" i="6" s="1"/>
  <c r="B92" i="6"/>
  <c r="E92" i="6" s="1"/>
  <c r="B93" i="6"/>
  <c r="C93" i="6" s="1"/>
  <c r="B94" i="6"/>
  <c r="C94" i="6" s="1"/>
  <c r="B95" i="6"/>
  <c r="C95" i="6" s="1"/>
  <c r="B96" i="6"/>
  <c r="E96" i="6" s="1"/>
  <c r="B97" i="6"/>
  <c r="E97" i="6" s="1"/>
  <c r="B98" i="6"/>
  <c r="C98" i="6" s="1"/>
  <c r="B99" i="6"/>
  <c r="E99" i="6" s="1"/>
  <c r="B100" i="6"/>
  <c r="E100" i="6" s="1"/>
  <c r="B101" i="6"/>
  <c r="C101" i="6" s="1"/>
  <c r="C102" i="6"/>
  <c r="B23" i="6"/>
  <c r="C23" i="6" s="1"/>
  <c r="B24" i="6"/>
  <c r="E24" i="6" s="1"/>
  <c r="B25" i="6"/>
  <c r="C25" i="6" s="1"/>
  <c r="B26" i="6"/>
  <c r="C26" i="6" s="1"/>
  <c r="B27" i="6"/>
  <c r="C27" i="6" s="1"/>
  <c r="B28" i="6"/>
  <c r="E28" i="6" s="1"/>
  <c r="B29" i="6"/>
  <c r="E29" i="6" s="1"/>
  <c r="B30" i="6"/>
  <c r="C30" i="6" s="1"/>
  <c r="B31" i="6"/>
  <c r="C31" i="6" s="1"/>
  <c r="B32" i="6"/>
  <c r="E32" i="6" s="1"/>
  <c r="B33" i="6"/>
  <c r="E33" i="6" s="1"/>
  <c r="B34" i="6"/>
  <c r="C34" i="6" s="1"/>
  <c r="B35" i="6"/>
  <c r="C35" i="6" s="1"/>
  <c r="B36" i="6"/>
  <c r="C36" i="6" s="1"/>
  <c r="B37" i="6"/>
  <c r="E37" i="6" s="1"/>
  <c r="B38" i="6"/>
  <c r="C38" i="6" s="1"/>
  <c r="B39" i="6"/>
  <c r="C39" i="6" s="1"/>
  <c r="B40" i="6"/>
  <c r="E40" i="6" s="1"/>
  <c r="B41" i="6"/>
  <c r="E41" i="6" s="1"/>
  <c r="B42" i="6"/>
  <c r="C42" i="6" s="1"/>
  <c r="B43" i="6"/>
  <c r="C43" i="6" s="1"/>
  <c r="B44" i="6"/>
  <c r="C44" i="6" s="1"/>
  <c r="B45" i="6"/>
  <c r="E45" i="6" s="1"/>
  <c r="B46" i="6"/>
  <c r="C46" i="6" s="1"/>
  <c r="B47" i="6"/>
  <c r="E47" i="6" s="1"/>
  <c r="B48" i="6"/>
  <c r="E48" i="6" s="1"/>
  <c r="B49" i="6"/>
  <c r="E49" i="6" s="1"/>
  <c r="B50" i="6"/>
  <c r="C50" i="6" s="1"/>
  <c r="B51" i="6"/>
  <c r="C51" i="6" s="1"/>
  <c r="B52" i="6"/>
  <c r="C52" i="6" s="1"/>
  <c r="B4" i="6"/>
  <c r="C4" i="6" s="1"/>
  <c r="B5" i="6"/>
  <c r="C5" i="6" s="1"/>
  <c r="B6" i="6"/>
  <c r="C6" i="6" s="1"/>
  <c r="B7" i="6"/>
  <c r="C7" i="6" s="1"/>
  <c r="B8" i="6"/>
  <c r="C8" i="6" s="1"/>
  <c r="B9" i="6"/>
  <c r="C9" i="6" s="1"/>
  <c r="B10" i="6"/>
  <c r="C10" i="6" s="1"/>
  <c r="B11" i="6"/>
  <c r="C11" i="6" s="1"/>
  <c r="B12" i="6"/>
  <c r="C12" i="6" s="1"/>
  <c r="B13" i="6"/>
  <c r="C13" i="6" s="1"/>
  <c r="B14" i="6"/>
  <c r="C14" i="6" s="1"/>
  <c r="B15" i="6"/>
  <c r="C15" i="6" s="1"/>
  <c r="B16" i="6"/>
  <c r="C16" i="6" s="1"/>
  <c r="B17" i="6"/>
  <c r="C17" i="6" s="1"/>
  <c r="B18" i="6"/>
  <c r="C18" i="6" s="1"/>
  <c r="B19" i="6"/>
  <c r="C19" i="6" s="1"/>
  <c r="B20" i="6"/>
  <c r="C20" i="6" s="1"/>
  <c r="B21" i="6"/>
  <c r="C21" i="6" s="1"/>
  <c r="B22" i="6"/>
  <c r="C22" i="6" s="1"/>
  <c r="B3" i="6"/>
  <c r="C3" i="6" s="1"/>
  <c r="D3" i="6" s="1"/>
  <c r="C96" i="6" l="1"/>
  <c r="E80" i="6"/>
  <c r="C92" i="6"/>
  <c r="E85" i="6"/>
  <c r="E79" i="6"/>
  <c r="C87" i="6"/>
  <c r="E58" i="6"/>
  <c r="E88" i="6"/>
  <c r="E61" i="6"/>
  <c r="C76" i="6"/>
  <c r="C57" i="6"/>
  <c r="C55" i="6"/>
  <c r="C64" i="6"/>
  <c r="C63" i="6"/>
  <c r="E95" i="6"/>
  <c r="C90" i="6"/>
  <c r="C60" i="6"/>
  <c r="E56" i="6"/>
  <c r="E98" i="6"/>
  <c r="E82" i="6"/>
  <c r="C73" i="6"/>
  <c r="C66" i="6"/>
  <c r="D4" i="6"/>
  <c r="D5" i="6" s="1"/>
  <c r="C100" i="6"/>
  <c r="C81" i="6"/>
  <c r="E77" i="6"/>
  <c r="E93" i="6"/>
  <c r="C89" i="6"/>
  <c r="C74" i="6"/>
  <c r="C71" i="6"/>
  <c r="C84" i="6"/>
  <c r="E69" i="6"/>
  <c r="C65" i="6"/>
  <c r="E72" i="6"/>
  <c r="C68" i="6"/>
  <c r="E53" i="6"/>
  <c r="E101" i="6"/>
  <c r="C97" i="6"/>
  <c r="E102" i="6"/>
  <c r="E94" i="6"/>
  <c r="C99" i="6"/>
  <c r="C91" i="6"/>
  <c r="C83" i="6"/>
  <c r="C75" i="6"/>
  <c r="C67" i="6"/>
  <c r="C59" i="6"/>
  <c r="C86" i="6"/>
  <c r="C78" i="6"/>
  <c r="C70" i="6"/>
  <c r="C62" i="6"/>
  <c r="C54" i="6"/>
  <c r="E31" i="6"/>
  <c r="E27" i="6"/>
  <c r="E43" i="6"/>
  <c r="E35" i="6"/>
  <c r="C48" i="6"/>
  <c r="C47" i="6"/>
  <c r="C32" i="6"/>
  <c r="E51" i="6"/>
  <c r="C40" i="6"/>
  <c r="E39" i="6"/>
  <c r="C28" i="6"/>
  <c r="C24" i="6"/>
  <c r="C103" i="6" s="1"/>
  <c r="E50" i="6"/>
  <c r="E42" i="6"/>
  <c r="E34" i="6"/>
  <c r="E46" i="6"/>
  <c r="E38" i="6"/>
  <c r="E30" i="6"/>
  <c r="E26" i="6"/>
  <c r="C49" i="6"/>
  <c r="C41" i="6"/>
  <c r="C33" i="6"/>
  <c r="C45" i="6"/>
  <c r="C37" i="6"/>
  <c r="C29" i="6"/>
  <c r="E25" i="6"/>
  <c r="E52" i="6"/>
  <c r="E44" i="6"/>
  <c r="E36" i="6"/>
  <c r="E23" i="6"/>
  <c r="E18" i="6"/>
  <c r="E10" i="6"/>
  <c r="E19" i="6"/>
  <c r="E11" i="6"/>
  <c r="E17" i="6"/>
  <c r="E9" i="6"/>
  <c r="E16" i="6"/>
  <c r="E8" i="6"/>
  <c r="E15" i="6"/>
  <c r="E7" i="6"/>
  <c r="E22" i="6"/>
  <c r="E14" i="6"/>
  <c r="E6" i="6"/>
  <c r="E21" i="6"/>
  <c r="E13" i="6"/>
  <c r="E5" i="6"/>
  <c r="E20" i="6"/>
  <c r="E12" i="6"/>
  <c r="E4" i="6"/>
  <c r="E3" i="6"/>
  <c r="F3" i="6" s="1"/>
  <c r="F4" i="6" l="1"/>
  <c r="F5" i="6" s="1"/>
  <c r="F6" i="6" s="1"/>
  <c r="F7" i="6" s="1"/>
  <c r="F8" i="6" s="1"/>
  <c r="F9" i="6" s="1"/>
  <c r="F10" i="6" s="1"/>
  <c r="F11" i="6" s="1"/>
  <c r="F12" i="6" s="1"/>
  <c r="F13" i="6" s="1"/>
  <c r="F14" i="6" s="1"/>
  <c r="F15" i="6" s="1"/>
  <c r="F16" i="6" s="1"/>
  <c r="F17" i="6" s="1"/>
  <c r="E103" i="6"/>
  <c r="D6" i="6"/>
  <c r="D7" i="6" l="1"/>
  <c r="D8" i="6" l="1"/>
  <c r="D9" i="6" s="1"/>
  <c r="D10" i="6" l="1"/>
  <c r="D11" i="6" l="1"/>
  <c r="D12" i="6" l="1"/>
  <c r="D13" i="6" l="1"/>
  <c r="D14" i="6" l="1"/>
  <c r="D15" i="6" l="1"/>
  <c r="D16" i="6" l="1"/>
  <c r="D17" i="6" l="1"/>
  <c r="D18" i="6" l="1"/>
  <c r="D19" i="6" l="1"/>
  <c r="F18" i="6" l="1"/>
  <c r="F19" i="6" s="1"/>
  <c r="F20" i="6" s="1"/>
  <c r="F21" i="6" s="1"/>
  <c r="F22" i="6" s="1"/>
  <c r="F23" i="6" s="1"/>
  <c r="F24" i="6" s="1"/>
  <c r="F25" i="6" s="1"/>
  <c r="F26" i="6" s="1"/>
  <c r="F27" i="6" s="1"/>
  <c r="F28" i="6" s="1"/>
  <c r="F29" i="6" s="1"/>
  <c r="F30" i="6" s="1"/>
  <c r="F31" i="6" s="1"/>
  <c r="F32" i="6" s="1"/>
  <c r="F33" i="6" s="1"/>
  <c r="F34" i="6" s="1"/>
  <c r="F35" i="6" s="1"/>
  <c r="F36" i="6" s="1"/>
  <c r="F37" i="6" s="1"/>
  <c r="F38" i="6" s="1"/>
  <c r="F39" i="6" s="1"/>
  <c r="F40" i="6" s="1"/>
  <c r="F41" i="6" s="1"/>
  <c r="F42" i="6" s="1"/>
  <c r="F43" i="6" s="1"/>
  <c r="F44" i="6" s="1"/>
  <c r="F45" i="6" s="1"/>
  <c r="F46" i="6" s="1"/>
  <c r="F47" i="6" s="1"/>
  <c r="F48" i="6" s="1"/>
  <c r="F49" i="6" s="1"/>
  <c r="F50" i="6" s="1"/>
  <c r="F51" i="6" s="1"/>
  <c r="F52" i="6" s="1"/>
  <c r="F53" i="6" s="1"/>
  <c r="F54" i="6" s="1"/>
  <c r="F55" i="6" s="1"/>
  <c r="F56" i="6" s="1"/>
  <c r="F57" i="6" s="1"/>
  <c r="F58" i="6" s="1"/>
  <c r="F59" i="6" s="1"/>
  <c r="F60" i="6" s="1"/>
  <c r="F61" i="6" s="1"/>
  <c r="F62" i="6" s="1"/>
  <c r="F63" i="6" s="1"/>
  <c r="F64" i="6" s="1"/>
  <c r="F65" i="6" s="1"/>
  <c r="F66" i="6" s="1"/>
  <c r="F67" i="6" s="1"/>
  <c r="F68" i="6" s="1"/>
  <c r="F69" i="6" s="1"/>
  <c r="F70" i="6" s="1"/>
  <c r="F71" i="6" s="1"/>
  <c r="F72" i="6" s="1"/>
  <c r="F73" i="6" s="1"/>
  <c r="F74" i="6" s="1"/>
  <c r="F75" i="6" s="1"/>
  <c r="F76" i="6" s="1"/>
  <c r="F77" i="6" s="1"/>
  <c r="F78" i="6" s="1"/>
  <c r="F79" i="6" s="1"/>
  <c r="F80" i="6" s="1"/>
  <c r="F81" i="6" s="1"/>
  <c r="F82" i="6" s="1"/>
  <c r="F83" i="6" s="1"/>
  <c r="F84" i="6" s="1"/>
  <c r="F85" i="6" s="1"/>
  <c r="F86" i="6" s="1"/>
  <c r="F87" i="6" s="1"/>
  <c r="F88" i="6" s="1"/>
  <c r="F89" i="6" s="1"/>
  <c r="F90" i="6" s="1"/>
  <c r="F91" i="6" s="1"/>
  <c r="F92" i="6" s="1"/>
  <c r="F93" i="6" s="1"/>
  <c r="F94" i="6" s="1"/>
  <c r="F95" i="6" s="1"/>
  <c r="F96" i="6" s="1"/>
  <c r="F97" i="6" s="1"/>
  <c r="F98" i="6" s="1"/>
  <c r="F99" i="6" s="1"/>
  <c r="F100" i="6" s="1"/>
  <c r="F101" i="6" s="1"/>
  <c r="F102" i="6" s="1"/>
  <c r="D20" i="6"/>
  <c r="D21" i="6" l="1"/>
  <c r="D22" i="6" l="1"/>
  <c r="D23" i="6" l="1"/>
  <c r="D24" i="6" l="1"/>
  <c r="D25" i="6" l="1"/>
  <c r="D26" i="6" l="1"/>
  <c r="D27" i="6" l="1"/>
  <c r="D28" i="6" l="1"/>
  <c r="D29" i="6" l="1"/>
  <c r="D30" i="6" l="1"/>
  <c r="D31" i="6" l="1"/>
  <c r="D32" i="6" l="1"/>
  <c r="D33" i="6" l="1"/>
  <c r="D34" i="6" l="1"/>
  <c r="D35" i="6" l="1"/>
  <c r="D36" i="6" l="1"/>
  <c r="D37" i="6" l="1"/>
  <c r="D38" i="6" l="1"/>
  <c r="D39" i="6" s="1"/>
  <c r="D40" i="6" s="1"/>
  <c r="D41" i="6" s="1"/>
  <c r="D42" i="6" s="1"/>
  <c r="D43" i="6" s="1"/>
  <c r="D44" i="6" s="1"/>
  <c r="D45" i="6" s="1"/>
  <c r="D46" i="6" s="1"/>
  <c r="D47" i="6" s="1"/>
  <c r="D48" i="6" s="1"/>
  <c r="D49" i="6" s="1"/>
  <c r="D50" i="6" s="1"/>
  <c r="D51" i="6" s="1"/>
  <c r="D52" i="6" s="1"/>
  <c r="D53" i="6" s="1"/>
  <c r="D54" i="6" s="1"/>
  <c r="D55" i="6" s="1"/>
  <c r="D56" i="6" s="1"/>
  <c r="D57" i="6" s="1"/>
  <c r="D58" i="6" s="1"/>
  <c r="D59" i="6" s="1"/>
  <c r="D60" i="6" s="1"/>
  <c r="D61" i="6" s="1"/>
  <c r="D62" i="6" s="1"/>
  <c r="D63" i="6" s="1"/>
  <c r="D64" i="6" s="1"/>
  <c r="D65" i="6" s="1"/>
  <c r="D66" i="6" s="1"/>
  <c r="D67" i="6" s="1"/>
  <c r="D68" i="6" s="1"/>
  <c r="D69" i="6" s="1"/>
  <c r="D70" i="6" s="1"/>
  <c r="D71" i="6" s="1"/>
  <c r="D72" i="6" s="1"/>
  <c r="D73" i="6" s="1"/>
  <c r="D74" i="6" s="1"/>
  <c r="D75" i="6" s="1"/>
  <c r="D76" i="6" s="1"/>
  <c r="D77" i="6" s="1"/>
  <c r="D78" i="6" s="1"/>
  <c r="D79" i="6" s="1"/>
  <c r="D80" i="6" s="1"/>
  <c r="D81" i="6" s="1"/>
  <c r="D82" i="6" s="1"/>
  <c r="D83" i="6" s="1"/>
  <c r="D84" i="6" s="1"/>
  <c r="D85" i="6" s="1"/>
  <c r="D86" i="6" s="1"/>
  <c r="D87" i="6" s="1"/>
  <c r="D88" i="6" s="1"/>
  <c r="D89" i="6" s="1"/>
  <c r="D90" i="6" s="1"/>
  <c r="D91" i="6" s="1"/>
  <c r="D92" i="6" s="1"/>
  <c r="D93" i="6" s="1"/>
  <c r="D94" i="6" s="1"/>
  <c r="D95" i="6" s="1"/>
  <c r="D96" i="6" s="1"/>
  <c r="D97" i="6" s="1"/>
  <c r="D98" i="6" s="1"/>
  <c r="D99" i="6" s="1"/>
  <c r="D100" i="6" s="1"/>
  <c r="D101" i="6" s="1"/>
  <c r="D102" i="6" s="1"/>
</calcChain>
</file>

<file path=xl/sharedStrings.xml><?xml version="1.0" encoding="utf-8"?>
<sst xmlns="http://schemas.openxmlformats.org/spreadsheetml/2006/main" count="4" uniqueCount="4">
  <si>
    <t>Sys 1 Return</t>
  </si>
  <si>
    <t>Sys 2 Return</t>
  </si>
  <si>
    <t>Initial Cap</t>
  </si>
  <si>
    <t>Random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</si>
</sst>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0.00000"/>
    <numFmt numFmtId="173" formatCode="&quot;$&quot;#,##0"/>
  </numFmts>
  <fonts count="1">
    <font>
      <sz val="11"/>
      <color theme="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2" fontId="0" fillId="0" borderId="0" xfId="0" applyNumberFormat="1">
      <alignment vertical="center"/>
    </xf>
    <xf numFmtId="172" fontId="0" fillId="0" borderId="1" xfId="0" applyNumberFormat="1" applyBorder="1">
      <alignment vertical="center"/>
    </xf>
    <xf numFmtId="172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>
      <alignment vertical="center"/>
    </xf>
    <xf numFmtId="172" fontId="0" fillId="0" borderId="9" xfId="0" applyNumberFormat="1" applyBorder="1">
      <alignment vertical="center"/>
    </xf>
    <xf numFmtId="1" fontId="0" fillId="0" borderId="6" xfId="0" applyNumberFormat="1" applyBorder="1">
      <alignment vertical="center"/>
    </xf>
    <xf numFmtId="172" fontId="0" fillId="0" borderId="4" xfId="0" applyNumberFormat="1" applyBorder="1">
      <alignment vertical="center"/>
    </xf>
    <xf numFmtId="172" fontId="0" fillId="0" borderId="6" xfId="0" applyNumberFormat="1" applyBorder="1">
      <alignment vertical="center"/>
    </xf>
    <xf numFmtId="173" fontId="0" fillId="0" borderId="2" xfId="0" applyNumberFormat="1" applyBorder="1">
      <alignment vertical="center"/>
    </xf>
    <xf numFmtId="3" fontId="0" fillId="0" borderId="9" xfId="0" applyNumberFormat="1" applyBorder="1">
      <alignment vertical="center"/>
    </xf>
    <xf numFmtId="3" fontId="0" fillId="0" borderId="6" xfId="0" applyNumberFormat="1" applyBorder="1">
      <alignment vertical="center"/>
    </xf>
    <xf numFmtId="3" fontId="0" fillId="0" borderId="4" xfId="0" applyNumberFormat="1" applyBorder="1">
      <alignment vertical="center"/>
    </xf>
    <xf numFmtId="3" fontId="0" fillId="0" borderId="0" xfId="0" applyNumberFormat="1">
      <alignment vertical="center"/>
    </xf>
    <xf numFmtId="3" fontId="0" fillId="0" borderId="8" xfId="0" applyNumberFormat="1" applyBorder="1">
      <alignment vertical="center"/>
    </xf>
    <xf numFmtId="3" fontId="0" fillId="0" borderId="5" xfId="0" applyNumberFormat="1" applyBorder="1">
      <alignment vertical="center"/>
    </xf>
    <xf numFmtId="3" fontId="0" fillId="0" borderId="0" xfId="0" applyNumberFormat="1" applyBorder="1">
      <alignment vertical="center"/>
    </xf>
  </cellXfs>
  <cellStyles count="1">
    <cellStyle name="Normal" xfId="0" builtinId="0"/>
  </cellStyles>
  <dxfs count="3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RR4</a:t>
            </a:r>
            <a:r>
              <a:rPr lang="en-US" baseline="0"/>
              <a:t> vs RR1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3"/>
          <c:tx>
            <c:strRef>
              <c:f>Sheet3!$C$2</c:f>
              <c:strCache>
                <c:ptCount val="1"/>
                <c:pt idx="0">
                  <c:v>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Sheet3!$D$1:$D$102</c:f>
              <c:numCache>
                <c:formatCode>#,##0</c:formatCode>
                <c:ptCount val="102"/>
                <c:pt idx="2">
                  <c:v>900</c:v>
                </c:pt>
                <c:pt idx="3">
                  <c:v>810</c:v>
                </c:pt>
                <c:pt idx="4">
                  <c:v>729</c:v>
                </c:pt>
                <c:pt idx="5">
                  <c:v>656.1</c:v>
                </c:pt>
                <c:pt idx="6">
                  <c:v>590.49</c:v>
                </c:pt>
                <c:pt idx="7">
                  <c:v>826.68599999999992</c:v>
                </c:pt>
                <c:pt idx="8">
                  <c:v>1157.3603999999998</c:v>
                </c:pt>
                <c:pt idx="9">
                  <c:v>1041.6243599999998</c:v>
                </c:pt>
                <c:pt idx="10">
                  <c:v>937.46192399999984</c:v>
                </c:pt>
                <c:pt idx="11">
                  <c:v>843.71573159999991</c:v>
                </c:pt>
                <c:pt idx="12">
                  <c:v>759.34415843999989</c:v>
                </c:pt>
                <c:pt idx="13">
                  <c:v>683.40974259599989</c:v>
                </c:pt>
                <c:pt idx="14">
                  <c:v>615.0687683363999</c:v>
                </c:pt>
                <c:pt idx="15">
                  <c:v>553.56189150275998</c:v>
                </c:pt>
                <c:pt idx="16">
                  <c:v>774.9866481038639</c:v>
                </c:pt>
                <c:pt idx="17">
                  <c:v>1084.9813073454093</c:v>
                </c:pt>
                <c:pt idx="18">
                  <c:v>1518.9738302835729</c:v>
                </c:pt>
                <c:pt idx="19">
                  <c:v>2126.563362397002</c:v>
                </c:pt>
                <c:pt idx="20">
                  <c:v>1913.907026157302</c:v>
                </c:pt>
                <c:pt idx="21">
                  <c:v>1722.5163235415719</c:v>
                </c:pt>
                <c:pt idx="22">
                  <c:v>1550.2646911874147</c:v>
                </c:pt>
                <c:pt idx="23">
                  <c:v>2170.3705676623804</c:v>
                </c:pt>
                <c:pt idx="24">
                  <c:v>1953.3335108961423</c:v>
                </c:pt>
                <c:pt idx="25">
                  <c:v>2734.6669152545992</c:v>
                </c:pt>
                <c:pt idx="26">
                  <c:v>2461.2002237291395</c:v>
                </c:pt>
                <c:pt idx="27">
                  <c:v>3445.6803132207951</c:v>
                </c:pt>
                <c:pt idx="28">
                  <c:v>3101.1122818987155</c:v>
                </c:pt>
                <c:pt idx="29">
                  <c:v>2791.0010537088442</c:v>
                </c:pt>
                <c:pt idx="30">
                  <c:v>2511.90094833796</c:v>
                </c:pt>
                <c:pt idx="31">
                  <c:v>2260.7108535041639</c:v>
                </c:pt>
                <c:pt idx="32">
                  <c:v>3164.9951949058291</c:v>
                </c:pt>
                <c:pt idx="33">
                  <c:v>2848.4956754152463</c:v>
                </c:pt>
                <c:pt idx="34">
                  <c:v>2563.6461078737216</c:v>
                </c:pt>
                <c:pt idx="35">
                  <c:v>2307.2814970863496</c:v>
                </c:pt>
                <c:pt idx="36">
                  <c:v>3230.1940959208891</c:v>
                </c:pt>
                <c:pt idx="37">
                  <c:v>2907.1746863288004</c:v>
                </c:pt>
                <c:pt idx="38">
                  <c:v>2616.4572176959205</c:v>
                </c:pt>
                <c:pt idx="39">
                  <c:v>2354.8114959263285</c:v>
                </c:pt>
                <c:pt idx="40">
                  <c:v>2119.3303463336956</c:v>
                </c:pt>
                <c:pt idx="41">
                  <c:v>1907.3973117003261</c:v>
                </c:pt>
                <c:pt idx="42">
                  <c:v>1716.6575805302934</c:v>
                </c:pt>
                <c:pt idx="43">
                  <c:v>1544.9918224772641</c:v>
                </c:pt>
                <c:pt idx="44">
                  <c:v>1390.4926402295378</c:v>
                </c:pt>
                <c:pt idx="45">
                  <c:v>1946.6896963213528</c:v>
                </c:pt>
                <c:pt idx="46">
                  <c:v>2725.3655748498936</c:v>
                </c:pt>
                <c:pt idx="47">
                  <c:v>3815.5118047898509</c:v>
                </c:pt>
                <c:pt idx="48">
                  <c:v>3433.960624310866</c:v>
                </c:pt>
                <c:pt idx="49">
                  <c:v>3090.5645618797794</c:v>
                </c:pt>
                <c:pt idx="50">
                  <c:v>2781.5081056918016</c:v>
                </c:pt>
                <c:pt idx="51">
                  <c:v>3894.1113479685218</c:v>
                </c:pt>
                <c:pt idx="52">
                  <c:v>5451.7558871559304</c:v>
                </c:pt>
                <c:pt idx="53">
                  <c:v>4906.5802984403372</c:v>
                </c:pt>
                <c:pt idx="54">
                  <c:v>4415.9222685963032</c:v>
                </c:pt>
                <c:pt idx="55">
                  <c:v>3974.3300417366731</c:v>
                </c:pt>
                <c:pt idx="56">
                  <c:v>5564.0620584313419</c:v>
                </c:pt>
                <c:pt idx="57">
                  <c:v>7789.6868818038784</c:v>
                </c:pt>
                <c:pt idx="58">
                  <c:v>10905.561634525429</c:v>
                </c:pt>
                <c:pt idx="59">
                  <c:v>9815.0054710728873</c:v>
                </c:pt>
                <c:pt idx="60">
                  <c:v>8833.5049239655982</c:v>
                </c:pt>
                <c:pt idx="61">
                  <c:v>7950.1544315690389</c:v>
                </c:pt>
                <c:pt idx="62">
                  <c:v>7155.1389884121354</c:v>
                </c:pt>
                <c:pt idx="63">
                  <c:v>6439.6250895709218</c:v>
                </c:pt>
                <c:pt idx="64">
                  <c:v>5795.66258061383</c:v>
                </c:pt>
                <c:pt idx="65">
                  <c:v>5216.0963225524474</c:v>
                </c:pt>
                <c:pt idx="66">
                  <c:v>7302.5348515734258</c:v>
                </c:pt>
                <c:pt idx="67">
                  <c:v>10223.548792202795</c:v>
                </c:pt>
                <c:pt idx="68">
                  <c:v>9201.193912982515</c:v>
                </c:pt>
                <c:pt idx="69">
                  <c:v>8281.0745216842643</c:v>
                </c:pt>
                <c:pt idx="70">
                  <c:v>7452.9670695158384</c:v>
                </c:pt>
                <c:pt idx="71">
                  <c:v>10434.153897322172</c:v>
                </c:pt>
                <c:pt idx="72">
                  <c:v>9390.7385075899547</c:v>
                </c:pt>
                <c:pt idx="73">
                  <c:v>8451.6646568309588</c:v>
                </c:pt>
                <c:pt idx="74">
                  <c:v>11832.330519563342</c:v>
                </c:pt>
                <c:pt idx="75">
                  <c:v>16565.262727388679</c:v>
                </c:pt>
                <c:pt idx="76">
                  <c:v>14908.736454649812</c:v>
                </c:pt>
                <c:pt idx="77">
                  <c:v>13417.862809184831</c:v>
                </c:pt>
                <c:pt idx="78">
                  <c:v>12076.076528266349</c:v>
                </c:pt>
                <c:pt idx="79">
                  <c:v>10868.468875439714</c:v>
                </c:pt>
                <c:pt idx="80">
                  <c:v>15215.856425615599</c:v>
                </c:pt>
                <c:pt idx="81">
                  <c:v>13694.270783054038</c:v>
                </c:pt>
                <c:pt idx="82">
                  <c:v>12324.843704748635</c:v>
                </c:pt>
                <c:pt idx="83">
                  <c:v>17254.781186648088</c:v>
                </c:pt>
                <c:pt idx="84">
                  <c:v>24156.693661307323</c:v>
                </c:pt>
                <c:pt idx="85">
                  <c:v>21741.02429517659</c:v>
                </c:pt>
                <c:pt idx="86">
                  <c:v>19566.921865658933</c:v>
                </c:pt>
                <c:pt idx="87">
                  <c:v>27393.690611922506</c:v>
                </c:pt>
                <c:pt idx="88">
                  <c:v>38351.166856691503</c:v>
                </c:pt>
                <c:pt idx="89">
                  <c:v>53691.633599368099</c:v>
                </c:pt>
                <c:pt idx="90">
                  <c:v>48322.470239431292</c:v>
                </c:pt>
                <c:pt idx="91">
                  <c:v>43490.223215488164</c:v>
                </c:pt>
                <c:pt idx="92">
                  <c:v>39141.200893939349</c:v>
                </c:pt>
                <c:pt idx="93">
                  <c:v>35227.080804545418</c:v>
                </c:pt>
                <c:pt idx="94">
                  <c:v>31704.372724090877</c:v>
                </c:pt>
                <c:pt idx="95">
                  <c:v>28533.935451681791</c:v>
                </c:pt>
                <c:pt idx="96">
                  <c:v>25680.541906513612</c:v>
                </c:pt>
                <c:pt idx="97">
                  <c:v>23112.487715862251</c:v>
                </c:pt>
                <c:pt idx="98">
                  <c:v>20801.238944276025</c:v>
                </c:pt>
                <c:pt idx="99">
                  <c:v>18721.115049848424</c:v>
                </c:pt>
                <c:pt idx="100">
                  <c:v>26209.561069787793</c:v>
                </c:pt>
                <c:pt idx="101">
                  <c:v>23588.604962809015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Sheet3!$E$2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val>
            <c:numRef>
              <c:f>Sheet3!$F$1:$F$102</c:f>
              <c:numCache>
                <c:formatCode>#,##0</c:formatCode>
                <c:ptCount val="102"/>
                <c:pt idx="2">
                  <c:v>1400</c:v>
                </c:pt>
                <c:pt idx="3">
                  <c:v>1959.9999999999998</c:v>
                </c:pt>
                <c:pt idx="4">
                  <c:v>2743.9999999999995</c:v>
                </c:pt>
                <c:pt idx="5">
                  <c:v>3841.599999999999</c:v>
                </c:pt>
                <c:pt idx="6">
                  <c:v>5378.239999999998</c:v>
                </c:pt>
                <c:pt idx="7">
                  <c:v>7529.5359999999964</c:v>
                </c:pt>
                <c:pt idx="8">
                  <c:v>10541.350399999994</c:v>
                </c:pt>
                <c:pt idx="9">
                  <c:v>14757.890559999991</c:v>
                </c:pt>
                <c:pt idx="10">
                  <c:v>20661.046783999987</c:v>
                </c:pt>
                <c:pt idx="11">
                  <c:v>28925.46549759998</c:v>
                </c:pt>
                <c:pt idx="12">
                  <c:v>40495.651696639972</c:v>
                </c:pt>
                <c:pt idx="13">
                  <c:v>24297.391017983984</c:v>
                </c:pt>
                <c:pt idx="14">
                  <c:v>14578.434610790389</c:v>
                </c:pt>
                <c:pt idx="15">
                  <c:v>20409.808455106544</c:v>
                </c:pt>
                <c:pt idx="16">
                  <c:v>28573.73183714916</c:v>
                </c:pt>
                <c:pt idx="17">
                  <c:v>40003.224572008825</c:v>
                </c:pt>
                <c:pt idx="18">
                  <c:v>56004.514400812353</c:v>
                </c:pt>
                <c:pt idx="19">
                  <c:v>78406.320161137293</c:v>
                </c:pt>
                <c:pt idx="20">
                  <c:v>109768.8482255922</c:v>
                </c:pt>
                <c:pt idx="21">
                  <c:v>153676.38751582906</c:v>
                </c:pt>
                <c:pt idx="22">
                  <c:v>215146.94252216068</c:v>
                </c:pt>
                <c:pt idx="23">
                  <c:v>301205.71953102492</c:v>
                </c:pt>
                <c:pt idx="24">
                  <c:v>421688.00734343485</c:v>
                </c:pt>
                <c:pt idx="25">
                  <c:v>590363.21028080874</c:v>
                </c:pt>
                <c:pt idx="26">
                  <c:v>826508.49439313216</c:v>
                </c:pt>
                <c:pt idx="27">
                  <c:v>1157111.8921503848</c:v>
                </c:pt>
                <c:pt idx="28">
                  <c:v>1619956.6490105386</c:v>
                </c:pt>
                <c:pt idx="29">
                  <c:v>971973.98940632306</c:v>
                </c:pt>
                <c:pt idx="30">
                  <c:v>1360763.5851688522</c:v>
                </c:pt>
                <c:pt idx="31">
                  <c:v>816458.15110131132</c:v>
                </c:pt>
                <c:pt idx="32">
                  <c:v>1143041.4115418359</c:v>
                </c:pt>
                <c:pt idx="33">
                  <c:v>1600257.97615857</c:v>
                </c:pt>
                <c:pt idx="34">
                  <c:v>2240361.166621998</c:v>
                </c:pt>
                <c:pt idx="35">
                  <c:v>1344216.6999731988</c:v>
                </c:pt>
                <c:pt idx="36">
                  <c:v>1881903.3799624783</c:v>
                </c:pt>
                <c:pt idx="37">
                  <c:v>2634664.7319474695</c:v>
                </c:pt>
                <c:pt idx="38">
                  <c:v>3688530.6247264571</c:v>
                </c:pt>
                <c:pt idx="39">
                  <c:v>5163942.8746170392</c:v>
                </c:pt>
                <c:pt idx="40">
                  <c:v>3098365.7247702233</c:v>
                </c:pt>
                <c:pt idx="41">
                  <c:v>1859019.4348621338</c:v>
                </c:pt>
                <c:pt idx="42">
                  <c:v>1115411.6609172802</c:v>
                </c:pt>
                <c:pt idx="43">
                  <c:v>1561576.3252841923</c:v>
                </c:pt>
                <c:pt idx="44">
                  <c:v>2186206.8553978694</c:v>
                </c:pt>
                <c:pt idx="45">
                  <c:v>3060689.5975570171</c:v>
                </c:pt>
                <c:pt idx="46">
                  <c:v>4284965.4365798235</c:v>
                </c:pt>
                <c:pt idx="47">
                  <c:v>5998951.6112117525</c:v>
                </c:pt>
                <c:pt idx="48">
                  <c:v>8398532.2556964532</c:v>
                </c:pt>
                <c:pt idx="49">
                  <c:v>5039119.3534178715</c:v>
                </c:pt>
                <c:pt idx="50">
                  <c:v>7054767.0947850198</c:v>
                </c:pt>
                <c:pt idx="51">
                  <c:v>9876673.9326990265</c:v>
                </c:pt>
                <c:pt idx="52">
                  <c:v>13827343.505778637</c:v>
                </c:pt>
                <c:pt idx="53">
                  <c:v>19358280.908090089</c:v>
                </c:pt>
                <c:pt idx="54">
                  <c:v>11614968.544854052</c:v>
                </c:pt>
                <c:pt idx="55">
                  <c:v>16260955.962795673</c:v>
                </c:pt>
                <c:pt idx="56">
                  <c:v>22765338.34791394</c:v>
                </c:pt>
                <c:pt idx="57">
                  <c:v>31871473.687079512</c:v>
                </c:pt>
                <c:pt idx="58">
                  <c:v>44620063.161911316</c:v>
                </c:pt>
                <c:pt idx="59">
                  <c:v>62468088.426675841</c:v>
                </c:pt>
                <c:pt idx="60">
                  <c:v>37480853.0560055</c:v>
                </c:pt>
                <c:pt idx="61">
                  <c:v>52473194.2784077</c:v>
                </c:pt>
                <c:pt idx="62">
                  <c:v>73462471.98977077</c:v>
                </c:pt>
                <c:pt idx="63">
                  <c:v>44077483.193862461</c:v>
                </c:pt>
                <c:pt idx="64">
                  <c:v>61708476.471407443</c:v>
                </c:pt>
                <c:pt idx="65">
                  <c:v>86391867.059970409</c:v>
                </c:pt>
                <c:pt idx="66">
                  <c:v>120948613.88395856</c:v>
                </c:pt>
                <c:pt idx="67">
                  <c:v>169328059.43754199</c:v>
                </c:pt>
                <c:pt idx="68">
                  <c:v>101596835.66252519</c:v>
                </c:pt>
                <c:pt idx="69">
                  <c:v>60958101.397515111</c:v>
                </c:pt>
                <c:pt idx="70">
                  <c:v>36574860.838509068</c:v>
                </c:pt>
                <c:pt idx="71">
                  <c:v>51204805.173912689</c:v>
                </c:pt>
                <c:pt idx="72">
                  <c:v>30722883.104347613</c:v>
                </c:pt>
                <c:pt idx="73">
                  <c:v>43012036.346086659</c:v>
                </c:pt>
                <c:pt idx="74">
                  <c:v>60216850.88452132</c:v>
                </c:pt>
                <c:pt idx="75">
                  <c:v>84303591.238329843</c:v>
                </c:pt>
                <c:pt idx="76">
                  <c:v>118025027.73366177</c:v>
                </c:pt>
                <c:pt idx="77">
                  <c:v>165235038.82712647</c:v>
                </c:pt>
                <c:pt idx="78">
                  <c:v>231329054.35797706</c:v>
                </c:pt>
                <c:pt idx="79">
                  <c:v>138797432.61478624</c:v>
                </c:pt>
                <c:pt idx="80">
                  <c:v>194316405.66070071</c:v>
                </c:pt>
                <c:pt idx="81">
                  <c:v>272042967.924981</c:v>
                </c:pt>
                <c:pt idx="82">
                  <c:v>163225780.75498858</c:v>
                </c:pt>
                <c:pt idx="83">
                  <c:v>228516093.05698401</c:v>
                </c:pt>
                <c:pt idx="84">
                  <c:v>319922530.27977759</c:v>
                </c:pt>
                <c:pt idx="85">
                  <c:v>447891542.39168859</c:v>
                </c:pt>
                <c:pt idx="86">
                  <c:v>268734925.43501312</c:v>
                </c:pt>
                <c:pt idx="87">
                  <c:v>376228895.60901833</c:v>
                </c:pt>
                <c:pt idx="88">
                  <c:v>526720453.85262561</c:v>
                </c:pt>
                <c:pt idx="89">
                  <c:v>737408635.3936758</c:v>
                </c:pt>
                <c:pt idx="90">
                  <c:v>442445181.23620546</c:v>
                </c:pt>
                <c:pt idx="91">
                  <c:v>619423253.73068762</c:v>
                </c:pt>
                <c:pt idx="92">
                  <c:v>371653952.23841256</c:v>
                </c:pt>
                <c:pt idx="93">
                  <c:v>520315533.13377756</c:v>
                </c:pt>
                <c:pt idx="94">
                  <c:v>728441746.38728857</c:v>
                </c:pt>
                <c:pt idx="95">
                  <c:v>437065047.83237314</c:v>
                </c:pt>
                <c:pt idx="96">
                  <c:v>611891066.96532238</c:v>
                </c:pt>
                <c:pt idx="97">
                  <c:v>856647493.75145125</c:v>
                </c:pt>
                <c:pt idx="98">
                  <c:v>513988496.2508707</c:v>
                </c:pt>
                <c:pt idx="99">
                  <c:v>719583894.75121891</c:v>
                </c:pt>
                <c:pt idx="100">
                  <c:v>1007417452.6517065</c:v>
                </c:pt>
                <c:pt idx="101">
                  <c:v>604450471.5910238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0387728"/>
        <c:axId val="456560888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val>
                  <c:numRef>
                    <c:extLst>
                      <c:ext uri="{02D57815-91ED-43cb-92C2-25804820EDAC}">
                        <c15:formulaRef>
                          <c15:sqref>Sheet3!$A$1:$A$52</c15:sqref>
                        </c15:formulaRef>
                      </c:ext>
                    </c:extLst>
                    <c:numCache>
                      <c:formatCode>"$"#,##0</c:formatCode>
                      <c:ptCount val="52"/>
                      <c:pt idx="0" formatCode="General">
                        <c:v>0</c:v>
                      </c:pt>
                      <c:pt idx="1">
                        <c:v>1000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Sheet3!$B$1:$B$52</c15:sqref>
                        </c15:formulaRef>
                      </c:ext>
                    </c:extLst>
                    <c:numCache>
                      <c:formatCode>0.00000</c:formatCode>
                      <c:ptCount val="52"/>
                      <c:pt idx="0">
                        <c:v>0</c:v>
                      </c:pt>
                      <c:pt idx="2">
                        <c:v>0.6827287828957973</c:v>
                      </c:pt>
                      <c:pt idx="3">
                        <c:v>0.57753281521288624</c:v>
                      </c:pt>
                      <c:pt idx="4">
                        <c:v>0.37569508957708175</c:v>
                      </c:pt>
                      <c:pt idx="5">
                        <c:v>0.59384573828125442</c:v>
                      </c:pt>
                      <c:pt idx="6">
                        <c:v>0.3045327483590603</c:v>
                      </c:pt>
                      <c:pt idx="7">
                        <c:v>0.15026867150699685</c:v>
                      </c:pt>
                      <c:pt idx="8">
                        <c:v>0.18273552839633778</c:v>
                      </c:pt>
                      <c:pt idx="9">
                        <c:v>0.4054037288084823</c:v>
                      </c:pt>
                      <c:pt idx="10">
                        <c:v>0.46590529524069024</c:v>
                      </c:pt>
                      <c:pt idx="11">
                        <c:v>0.65801949918967539</c:v>
                      </c:pt>
                      <c:pt idx="12">
                        <c:v>0.56018737697579268</c:v>
                      </c:pt>
                      <c:pt idx="13">
                        <c:v>0.93932114324937666</c:v>
                      </c:pt>
                      <c:pt idx="14">
                        <c:v>0.97835125196956585</c:v>
                      </c:pt>
                      <c:pt idx="15">
                        <c:v>0.52727066014610835</c:v>
                      </c:pt>
                      <c:pt idx="16">
                        <c:v>0.19262482967947225</c:v>
                      </c:pt>
                      <c:pt idx="17">
                        <c:v>1.0504309141342261E-2</c:v>
                      </c:pt>
                      <c:pt idx="18">
                        <c:v>0.22628956357302232</c:v>
                      </c:pt>
                      <c:pt idx="19">
                        <c:v>0.26676035035873735</c:v>
                      </c:pt>
                      <c:pt idx="20">
                        <c:v>0.54894533916930044</c:v>
                      </c:pt>
                      <c:pt idx="21">
                        <c:v>0.68916172714682622</c:v>
                      </c:pt>
                      <c:pt idx="22">
                        <c:v>0.36336226722712794</c:v>
                      </c:pt>
                      <c:pt idx="23">
                        <c:v>0.17574784840697733</c:v>
                      </c:pt>
                      <c:pt idx="24">
                        <c:v>0.6826789795525473</c:v>
                      </c:pt>
                      <c:pt idx="25">
                        <c:v>0.13372141250412073</c:v>
                      </c:pt>
                      <c:pt idx="26">
                        <c:v>0.59138044911172194</c:v>
                      </c:pt>
                      <c:pt idx="27">
                        <c:v>0.23321848262714651</c:v>
                      </c:pt>
                      <c:pt idx="28">
                        <c:v>0.58852882069927126</c:v>
                      </c:pt>
                      <c:pt idx="29">
                        <c:v>0.94792311440064181</c:v>
                      </c:pt>
                      <c:pt idx="30">
                        <c:v>0.45490525249907532</c:v>
                      </c:pt>
                      <c:pt idx="31">
                        <c:v>0.98146681319662843</c:v>
                      </c:pt>
                      <c:pt idx="32">
                        <c:v>7.3943334973021635E-2</c:v>
                      </c:pt>
                      <c:pt idx="33">
                        <c:v>0.4186208122552042</c:v>
                      </c:pt>
                      <c:pt idx="34">
                        <c:v>0.40637879081279249</c:v>
                      </c:pt>
                      <c:pt idx="35">
                        <c:v>0.95928638016852774</c:v>
                      </c:pt>
                      <c:pt idx="36">
                        <c:v>0.1169957385258904</c:v>
                      </c:pt>
                      <c:pt idx="37">
                        <c:v>0.38009792005239584</c:v>
                      </c:pt>
                      <c:pt idx="38">
                        <c:v>0.5730929715579004</c:v>
                      </c:pt>
                      <c:pt idx="39">
                        <c:v>0.59928723596233735</c:v>
                      </c:pt>
                      <c:pt idx="40">
                        <c:v>0.72308248392246566</c:v>
                      </c:pt>
                      <c:pt idx="41">
                        <c:v>0.88023071110038265</c:v>
                      </c:pt>
                      <c:pt idx="42">
                        <c:v>0.99770763599019519</c:v>
                      </c:pt>
                      <c:pt idx="43">
                        <c:v>0.5188014419098691</c:v>
                      </c:pt>
                      <c:pt idx="44">
                        <c:v>0.67955472904671121</c:v>
                      </c:pt>
                      <c:pt idx="45">
                        <c:v>0.10938195840534803</c:v>
                      </c:pt>
                      <c:pt idx="46">
                        <c:v>0.25682795319194796</c:v>
                      </c:pt>
                      <c:pt idx="47">
                        <c:v>0.26742774181595808</c:v>
                      </c:pt>
                      <c:pt idx="48">
                        <c:v>0.68492641015782985</c:v>
                      </c:pt>
                      <c:pt idx="49">
                        <c:v>0.77210229697951416</c:v>
                      </c:pt>
                      <c:pt idx="50">
                        <c:v>0.38912036473691425</c:v>
                      </c:pt>
                      <c:pt idx="51">
                        <c:v>1.056203914477305E-2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2"/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Sheet3!$C$1:$C$52</c15:sqref>
                        </c15:formulaRef>
                      </c:ext>
                    </c:extLst>
                    <c:numCache>
                      <c:formatCode>0</c:formatCode>
                      <c:ptCount val="52"/>
                      <c:pt idx="0" formatCode="0.00000">
                        <c:v>0</c:v>
                      </c:pt>
                      <c:pt idx="1">
                        <c:v>4</c:v>
                      </c:pt>
                      <c:pt idx="2" formatCode="General">
                        <c:v>-1</c:v>
                      </c:pt>
                      <c:pt idx="3" formatCode="General">
                        <c:v>-1</c:v>
                      </c:pt>
                      <c:pt idx="4" formatCode="General">
                        <c:v>-1</c:v>
                      </c:pt>
                      <c:pt idx="5" formatCode="General">
                        <c:v>-1</c:v>
                      </c:pt>
                      <c:pt idx="6" formatCode="General">
                        <c:v>-1</c:v>
                      </c:pt>
                      <c:pt idx="7" formatCode="General">
                        <c:v>1</c:v>
                      </c:pt>
                      <c:pt idx="8" formatCode="General">
                        <c:v>1</c:v>
                      </c:pt>
                      <c:pt idx="9" formatCode="General">
                        <c:v>-1</c:v>
                      </c:pt>
                      <c:pt idx="10" formatCode="General">
                        <c:v>-1</c:v>
                      </c:pt>
                      <c:pt idx="11" formatCode="General">
                        <c:v>-1</c:v>
                      </c:pt>
                      <c:pt idx="12" formatCode="General">
                        <c:v>-1</c:v>
                      </c:pt>
                      <c:pt idx="13" formatCode="General">
                        <c:v>-1</c:v>
                      </c:pt>
                      <c:pt idx="14" formatCode="General">
                        <c:v>-1</c:v>
                      </c:pt>
                      <c:pt idx="15" formatCode="General">
                        <c:v>-1</c:v>
                      </c:pt>
                      <c:pt idx="16" formatCode="General">
                        <c:v>1</c:v>
                      </c:pt>
                      <c:pt idx="17" formatCode="General">
                        <c:v>1</c:v>
                      </c:pt>
                      <c:pt idx="18" formatCode="General">
                        <c:v>1</c:v>
                      </c:pt>
                      <c:pt idx="19" formatCode="General">
                        <c:v>1</c:v>
                      </c:pt>
                      <c:pt idx="20" formatCode="General">
                        <c:v>-1</c:v>
                      </c:pt>
                      <c:pt idx="21" formatCode="General">
                        <c:v>-1</c:v>
                      </c:pt>
                      <c:pt idx="22" formatCode="General">
                        <c:v>-1</c:v>
                      </c:pt>
                      <c:pt idx="23" formatCode="General">
                        <c:v>1</c:v>
                      </c:pt>
                      <c:pt idx="24" formatCode="General">
                        <c:v>-1</c:v>
                      </c:pt>
                      <c:pt idx="25" formatCode="General">
                        <c:v>1</c:v>
                      </c:pt>
                      <c:pt idx="26" formatCode="General">
                        <c:v>-1</c:v>
                      </c:pt>
                      <c:pt idx="27" formatCode="General">
                        <c:v>1</c:v>
                      </c:pt>
                      <c:pt idx="28" formatCode="General">
                        <c:v>-1</c:v>
                      </c:pt>
                      <c:pt idx="29" formatCode="General">
                        <c:v>-1</c:v>
                      </c:pt>
                      <c:pt idx="30" formatCode="General">
                        <c:v>-1</c:v>
                      </c:pt>
                      <c:pt idx="31" formatCode="General">
                        <c:v>-1</c:v>
                      </c:pt>
                      <c:pt idx="32" formatCode="General">
                        <c:v>1</c:v>
                      </c:pt>
                      <c:pt idx="33" formatCode="General">
                        <c:v>-1</c:v>
                      </c:pt>
                      <c:pt idx="34" formatCode="General">
                        <c:v>-1</c:v>
                      </c:pt>
                      <c:pt idx="35" formatCode="General">
                        <c:v>-1</c:v>
                      </c:pt>
                      <c:pt idx="36" formatCode="General">
                        <c:v>1</c:v>
                      </c:pt>
                      <c:pt idx="37" formatCode="General">
                        <c:v>-1</c:v>
                      </c:pt>
                      <c:pt idx="38" formatCode="General">
                        <c:v>-1</c:v>
                      </c:pt>
                      <c:pt idx="39" formatCode="General">
                        <c:v>-1</c:v>
                      </c:pt>
                      <c:pt idx="40" formatCode="General">
                        <c:v>-1</c:v>
                      </c:pt>
                      <c:pt idx="41" formatCode="General">
                        <c:v>-1</c:v>
                      </c:pt>
                      <c:pt idx="42" formatCode="General">
                        <c:v>-1</c:v>
                      </c:pt>
                      <c:pt idx="43" formatCode="General">
                        <c:v>-1</c:v>
                      </c:pt>
                      <c:pt idx="44" formatCode="General">
                        <c:v>-1</c:v>
                      </c:pt>
                      <c:pt idx="45" formatCode="General">
                        <c:v>1</c:v>
                      </c:pt>
                      <c:pt idx="46" formatCode="General">
                        <c:v>1</c:v>
                      </c:pt>
                      <c:pt idx="47" formatCode="General">
                        <c:v>1</c:v>
                      </c:pt>
                      <c:pt idx="48" formatCode="General">
                        <c:v>-1</c:v>
                      </c:pt>
                      <c:pt idx="49" formatCode="General">
                        <c:v>-1</c:v>
                      </c:pt>
                      <c:pt idx="50" formatCode="General">
                        <c:v>-1</c:v>
                      </c:pt>
                      <c:pt idx="51" formatCode="General">
                        <c:v>1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Sheet3!$E$1:$E$52</c15:sqref>
                        </c15:formulaRef>
                      </c:ext>
                    </c:extLst>
                    <c:numCache>
                      <c:formatCode>General</c:formatCode>
                      <c:ptCount val="52"/>
                      <c:pt idx="0">
                        <c:v>0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-1</c:v>
                      </c:pt>
                      <c:pt idx="14">
                        <c:v>-1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  <c:pt idx="26">
                        <c:v>1</c:v>
                      </c:pt>
                      <c:pt idx="27">
                        <c:v>1</c:v>
                      </c:pt>
                      <c:pt idx="28">
                        <c:v>1</c:v>
                      </c:pt>
                      <c:pt idx="29">
                        <c:v>-1</c:v>
                      </c:pt>
                      <c:pt idx="30">
                        <c:v>1</c:v>
                      </c:pt>
                      <c:pt idx="31">
                        <c:v>-1</c:v>
                      </c:pt>
                      <c:pt idx="32">
                        <c:v>1</c:v>
                      </c:pt>
                      <c:pt idx="33">
                        <c:v>1</c:v>
                      </c:pt>
                      <c:pt idx="34">
                        <c:v>1</c:v>
                      </c:pt>
                      <c:pt idx="35">
                        <c:v>-1</c:v>
                      </c:pt>
                      <c:pt idx="36">
                        <c:v>1</c:v>
                      </c:pt>
                      <c:pt idx="37">
                        <c:v>1</c:v>
                      </c:pt>
                      <c:pt idx="38">
                        <c:v>1</c:v>
                      </c:pt>
                      <c:pt idx="39">
                        <c:v>1</c:v>
                      </c:pt>
                      <c:pt idx="40">
                        <c:v>-1</c:v>
                      </c:pt>
                      <c:pt idx="41">
                        <c:v>-1</c:v>
                      </c:pt>
                      <c:pt idx="42">
                        <c:v>-1</c:v>
                      </c:pt>
                      <c:pt idx="43">
                        <c:v>1</c:v>
                      </c:pt>
                      <c:pt idx="44">
                        <c:v>1</c:v>
                      </c:pt>
                      <c:pt idx="45">
                        <c:v>1</c:v>
                      </c:pt>
                      <c:pt idx="46">
                        <c:v>1</c:v>
                      </c:pt>
                      <c:pt idx="47">
                        <c:v>1</c:v>
                      </c:pt>
                      <c:pt idx="48">
                        <c:v>1</c:v>
                      </c:pt>
                      <c:pt idx="49">
                        <c:v>-1</c:v>
                      </c:pt>
                      <c:pt idx="50">
                        <c:v>1</c:v>
                      </c:pt>
                      <c:pt idx="51">
                        <c:v>1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catAx>
        <c:axId val="3403877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6560888"/>
        <c:crosses val="autoZero"/>
        <c:auto val="1"/>
        <c:lblAlgn val="ctr"/>
        <c:lblOffset val="100"/>
        <c:noMultiLvlLbl val="0"/>
      </c:catAx>
      <c:valAx>
        <c:axId val="456560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387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44823</xdr:colOff>
      <xdr:row>2</xdr:row>
      <xdr:rowOff>8965</xdr:rowOff>
    </xdr:from>
    <xdr:to>
      <xdr:col>13</xdr:col>
      <xdr:colOff>349623</xdr:colOff>
      <xdr:row>17</xdr:row>
      <xdr:rowOff>62753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tabSelected="1" zoomScale="85" zoomScaleNormal="85" workbookViewId="0"/>
  </sheetViews>
  <sheetFormatPr defaultRowHeight="14.4"/>
  <cols>
    <col min="1" max="1" width="10.77734375" customWidth="1"/>
    <col min="2" max="2" width="11.77734375" style="5" customWidth="1"/>
    <col min="3" max="3" width="11.77734375" customWidth="1"/>
    <col min="4" max="4" width="13.77734375" style="19" customWidth="1"/>
    <col min="5" max="5" width="11.77734375" customWidth="1"/>
    <col min="6" max="6" width="13.77734375" style="19" customWidth="1"/>
  </cols>
  <sheetData>
    <row r="1" spans="1:6">
      <c r="A1" s="3" t="s">
        <v>2</v>
      </c>
      <c r="B1" s="6" t="s">
        <v>3</v>
      </c>
      <c r="C1" s="11" t="s">
        <v>0</v>
      </c>
      <c r="D1" s="20"/>
      <c r="E1" s="3" t="s">
        <v>1</v>
      </c>
      <c r="F1" s="16"/>
    </row>
    <row r="2" spans="1:6" ht="15" thickBot="1">
      <c r="A2" s="15">
        <v>1000</v>
      </c>
      <c r="B2" s="7"/>
      <c r="C2" s="12">
        <v>4</v>
      </c>
      <c r="D2" s="21"/>
      <c r="E2" s="4">
        <v>1</v>
      </c>
      <c r="F2" s="17"/>
    </row>
    <row r="3" spans="1:6">
      <c r="A3" s="8"/>
      <c r="B3" s="13">
        <f ca="1">RAND()</f>
        <v>0.6827287828957973</v>
      </c>
      <c r="C3" s="2">
        <f ca="1">IF(B3&gt;0.28,-1,1)</f>
        <v>-1</v>
      </c>
      <c r="D3" s="22">
        <f ca="1">IF(C3=1, $A$2 * (1+0.1*$C$2), $A$2 * (1-0.1))</f>
        <v>900</v>
      </c>
      <c r="E3" s="8">
        <f ca="1">IF(B3&gt;0.7,-1,1)</f>
        <v>1</v>
      </c>
      <c r="F3" s="18">
        <f ca="1">IF(E3=1, $A$2 * (1+0.4*$E$2),$A$2 * (1-0.4))</f>
        <v>1400</v>
      </c>
    </row>
    <row r="4" spans="1:6">
      <c r="A4" s="8"/>
      <c r="B4" s="13">
        <f t="shared" ref="B4:B67" ca="1" si="0">RAND()</f>
        <v>0.57753281521288624</v>
      </c>
      <c r="C4" s="2">
        <f ca="1">IF(B4&gt;0.28,-1,1)</f>
        <v>-1</v>
      </c>
      <c r="D4" s="22">
        <f ca="1">IF(C4=1, D3 * (1+0.1*$C$2),D3 * (1-0.1))</f>
        <v>810</v>
      </c>
      <c r="E4" s="8">
        <f t="shared" ref="E4:E22" ca="1" si="1">IF(B4&gt;0.7,-1,1)</f>
        <v>1</v>
      </c>
      <c r="F4" s="18">
        <f ca="1">IF(E4=1, F3 * (1+0.4*$E$2),F3 * (1-0.4))</f>
        <v>1959.9999999999998</v>
      </c>
    </row>
    <row r="5" spans="1:6">
      <c r="A5" s="8"/>
      <c r="B5" s="13">
        <f t="shared" ca="1" si="0"/>
        <v>0.37569508957708175</v>
      </c>
      <c r="C5" s="2">
        <f ca="1">IF(B5&gt;0.28,-1,1)</f>
        <v>-1</v>
      </c>
      <c r="D5" s="22">
        <f ca="1">IF(C5=1, D4 * (1+0.1*$C$2),D4 * (1-0.1))</f>
        <v>729</v>
      </c>
      <c r="E5" s="8">
        <f t="shared" ca="1" si="1"/>
        <v>1</v>
      </c>
      <c r="F5" s="18">
        <f ca="1">IF(E5=1, F4 * (1+0.4*$E$2),F4 * (1-0.4))</f>
        <v>2743.9999999999995</v>
      </c>
    </row>
    <row r="6" spans="1:6">
      <c r="A6" s="8"/>
      <c r="B6" s="13">
        <f t="shared" ca="1" si="0"/>
        <v>0.59384573828125442</v>
      </c>
      <c r="C6" s="2">
        <f ca="1">IF(B6&gt;0.28,-1,1)</f>
        <v>-1</v>
      </c>
      <c r="D6" s="22">
        <f ca="1">IF(C6=1, D5 * (1+0.1*$C$2),D5 * (1-0.1))</f>
        <v>656.1</v>
      </c>
      <c r="E6" s="8">
        <f t="shared" ca="1" si="1"/>
        <v>1</v>
      </c>
      <c r="F6" s="18">
        <f ca="1">IF(E6=1, F5 * (1+0.4*$E$2),F5 * (1-0.4))</f>
        <v>3841.599999999999</v>
      </c>
    </row>
    <row r="7" spans="1:6">
      <c r="A7" s="8"/>
      <c r="B7" s="13">
        <f t="shared" ca="1" si="0"/>
        <v>0.3045327483590603</v>
      </c>
      <c r="C7" s="2">
        <f ca="1">IF(B7&gt;0.28,-1,1)</f>
        <v>-1</v>
      </c>
      <c r="D7" s="22">
        <f ca="1">IF(C7=1, D6 * (1+0.1*$C$2),D6 * (1-0.1))</f>
        <v>590.49</v>
      </c>
      <c r="E7" s="8">
        <f t="shared" ca="1" si="1"/>
        <v>1</v>
      </c>
      <c r="F7" s="18">
        <f ca="1">IF(E7=1, F6 * (1+0.4*$E$2),F6 * (1-0.4))</f>
        <v>5378.239999999998</v>
      </c>
    </row>
    <row r="8" spans="1:6">
      <c r="A8" s="8"/>
      <c r="B8" s="13">
        <f t="shared" ca="1" si="0"/>
        <v>0.15026867150699685</v>
      </c>
      <c r="C8" s="2">
        <f ca="1">IF(B8&gt;0.28,-1,1)</f>
        <v>1</v>
      </c>
      <c r="D8" s="22">
        <f ca="1">IF(C8=1, D7 * (1+0.1*$C$2),D7 * (1-0.1))</f>
        <v>826.68599999999992</v>
      </c>
      <c r="E8" s="8">
        <f t="shared" ca="1" si="1"/>
        <v>1</v>
      </c>
      <c r="F8" s="18">
        <f ca="1">IF(E8=1, F7 * (1+0.4*$E$2),F7 * (1-0.4))</f>
        <v>7529.5359999999964</v>
      </c>
    </row>
    <row r="9" spans="1:6">
      <c r="A9" s="8"/>
      <c r="B9" s="13">
        <f t="shared" ca="1" si="0"/>
        <v>0.18273552839633778</v>
      </c>
      <c r="C9" s="2">
        <f ca="1">IF(B9&gt;0.28,-1,1)</f>
        <v>1</v>
      </c>
      <c r="D9" s="22">
        <f ca="1">IF(C9=1, D8 * (1+0.1*$C$2),D8 * (1-0.1))</f>
        <v>1157.3603999999998</v>
      </c>
      <c r="E9" s="8">
        <f t="shared" ca="1" si="1"/>
        <v>1</v>
      </c>
      <c r="F9" s="18">
        <f ca="1">IF(E9=1, F8 * (1+0.4*$E$2),F8 * (1-0.4))</f>
        <v>10541.350399999994</v>
      </c>
    </row>
    <row r="10" spans="1:6">
      <c r="A10" s="8"/>
      <c r="B10" s="13">
        <f t="shared" ca="1" si="0"/>
        <v>0.4054037288084823</v>
      </c>
      <c r="C10" s="2">
        <f ca="1">IF(B10&gt;0.28,-1,1)</f>
        <v>-1</v>
      </c>
      <c r="D10" s="22">
        <f ca="1">IF(C10=1, D9 * (1+0.1*$C$2),D9 * (1-0.1))</f>
        <v>1041.6243599999998</v>
      </c>
      <c r="E10" s="8">
        <f t="shared" ca="1" si="1"/>
        <v>1</v>
      </c>
      <c r="F10" s="18">
        <f ca="1">IF(E10=1, F9 * (1+0.4*$E$2),F9 * (1-0.4))</f>
        <v>14757.890559999991</v>
      </c>
    </row>
    <row r="11" spans="1:6">
      <c r="A11" s="8"/>
      <c r="B11" s="13">
        <f t="shared" ca="1" si="0"/>
        <v>0.46590529524069024</v>
      </c>
      <c r="C11" s="2">
        <f ca="1">IF(B11&gt;0.28,-1,1)</f>
        <v>-1</v>
      </c>
      <c r="D11" s="22">
        <f ca="1">IF(C11=1, D10 * (1+0.1*$C$2),D10 * (1-0.1))</f>
        <v>937.46192399999984</v>
      </c>
      <c r="E11" s="8">
        <f t="shared" ca="1" si="1"/>
        <v>1</v>
      </c>
      <c r="F11" s="18">
        <f ca="1">IF(E11=1, F10 * (1+0.4*$E$2),F10 * (1-0.4))</f>
        <v>20661.046783999987</v>
      </c>
    </row>
    <row r="12" spans="1:6">
      <c r="A12" s="8"/>
      <c r="B12" s="13">
        <f t="shared" ca="1" si="0"/>
        <v>0.65801949918967539</v>
      </c>
      <c r="C12" s="2">
        <f ca="1">IF(B12&gt;0.28,-1,1)</f>
        <v>-1</v>
      </c>
      <c r="D12" s="22">
        <f ca="1">IF(C12=1, D11 * (1+0.1*$C$2),D11 * (1-0.1))</f>
        <v>843.71573159999991</v>
      </c>
      <c r="E12" s="8">
        <f t="shared" ca="1" si="1"/>
        <v>1</v>
      </c>
      <c r="F12" s="18">
        <f ca="1">IF(E12=1, F11 * (1+0.4*$E$2),F11 * (1-0.4))</f>
        <v>28925.46549759998</v>
      </c>
    </row>
    <row r="13" spans="1:6">
      <c r="A13" s="8"/>
      <c r="B13" s="13">
        <f t="shared" ca="1" si="0"/>
        <v>0.56018737697579268</v>
      </c>
      <c r="C13" s="2">
        <f ca="1">IF(B13&gt;0.28,-1,1)</f>
        <v>-1</v>
      </c>
      <c r="D13" s="22">
        <f ca="1">IF(C13=1, D12 * (1+0.1*$C$2),D12 * (1-0.1))</f>
        <v>759.34415843999989</v>
      </c>
      <c r="E13" s="8">
        <f t="shared" ca="1" si="1"/>
        <v>1</v>
      </c>
      <c r="F13" s="18">
        <f ca="1">IF(E13=1, F12 * (1+0.4*$E$2),F12 * (1-0.4))</f>
        <v>40495.651696639972</v>
      </c>
    </row>
    <row r="14" spans="1:6">
      <c r="A14" s="8"/>
      <c r="B14" s="13">
        <f t="shared" ca="1" si="0"/>
        <v>0.93932114324937666</v>
      </c>
      <c r="C14" s="2">
        <f ca="1">IF(B14&gt;0.28,-1,1)</f>
        <v>-1</v>
      </c>
      <c r="D14" s="22">
        <f ca="1">IF(C14=1, D13 * (1+0.1*$C$2),D13 * (1-0.1))</f>
        <v>683.40974259599989</v>
      </c>
      <c r="E14" s="8">
        <f t="shared" ca="1" si="1"/>
        <v>-1</v>
      </c>
      <c r="F14" s="18">
        <f ca="1">IF(E14=1, F13 * (1+0.4*$E$2),F13 * (1-0.4))</f>
        <v>24297.391017983984</v>
      </c>
    </row>
    <row r="15" spans="1:6">
      <c r="A15" s="8"/>
      <c r="B15" s="13">
        <f t="shared" ca="1" si="0"/>
        <v>0.97835125196956585</v>
      </c>
      <c r="C15" s="2">
        <f ca="1">IF(B15&gt;0.28,-1,1)</f>
        <v>-1</v>
      </c>
      <c r="D15" s="22">
        <f ca="1">IF(C15=1, D14 * (1+0.1*$C$2),D14 * (1-0.1))</f>
        <v>615.0687683363999</v>
      </c>
      <c r="E15" s="8">
        <f t="shared" ca="1" si="1"/>
        <v>-1</v>
      </c>
      <c r="F15" s="18">
        <f ca="1">IF(E15=1, F14 * (1+0.4*$E$2),F14 * (1-0.4))</f>
        <v>14578.434610790389</v>
      </c>
    </row>
    <row r="16" spans="1:6">
      <c r="A16" s="8"/>
      <c r="B16" s="13">
        <f t="shared" ca="1" si="0"/>
        <v>0.52727066014610835</v>
      </c>
      <c r="C16" s="2">
        <f ca="1">IF(B16&gt;0.28,-1,1)</f>
        <v>-1</v>
      </c>
      <c r="D16" s="22">
        <f ca="1">IF(C16=1, D15 * (1+0.1*$C$2),D15 * (1-0.1))</f>
        <v>553.56189150275998</v>
      </c>
      <c r="E16" s="8">
        <f t="shared" ca="1" si="1"/>
        <v>1</v>
      </c>
      <c r="F16" s="18">
        <f ca="1">IF(E16=1, F15 * (1+0.4*$E$2),F15 * (1-0.4))</f>
        <v>20409.808455106544</v>
      </c>
    </row>
    <row r="17" spans="1:6">
      <c r="A17" s="8"/>
      <c r="B17" s="13">
        <f t="shared" ca="1" si="0"/>
        <v>0.19262482967947225</v>
      </c>
      <c r="C17" s="2">
        <f ca="1">IF(B17&gt;0.28,-1,1)</f>
        <v>1</v>
      </c>
      <c r="D17" s="22">
        <f ca="1">IF(C17=1, D16 * (1+0.1*$C$2),D16 * (1-0.1))</f>
        <v>774.9866481038639</v>
      </c>
      <c r="E17" s="8">
        <f t="shared" ca="1" si="1"/>
        <v>1</v>
      </c>
      <c r="F17" s="18">
        <f ca="1">IF(E17=1, F16 * (1+0.4*$E$2),F16 * (1-0.4))</f>
        <v>28573.73183714916</v>
      </c>
    </row>
    <row r="18" spans="1:6">
      <c r="A18" s="8"/>
      <c r="B18" s="13">
        <f t="shared" ca="1" si="0"/>
        <v>1.0504309141342261E-2</v>
      </c>
      <c r="C18" s="2">
        <f ca="1">IF(B18&gt;0.28,-1,1)</f>
        <v>1</v>
      </c>
      <c r="D18" s="22">
        <f ca="1">IF(C18=1, D17 * (1+0.1*$C$2),D17 * (1-0.1))</f>
        <v>1084.9813073454093</v>
      </c>
      <c r="E18" s="8">
        <f t="shared" ca="1" si="1"/>
        <v>1</v>
      </c>
      <c r="F18" s="18">
        <f ca="1">IF(E18=1, F17 * (1+0.4*$E$2),F17 * (1-0.4))</f>
        <v>40003.224572008825</v>
      </c>
    </row>
    <row r="19" spans="1:6">
      <c r="A19" s="8"/>
      <c r="B19" s="13">
        <f t="shared" ca="1" si="0"/>
        <v>0.22628956357302232</v>
      </c>
      <c r="C19" s="2">
        <f ca="1">IF(B19&gt;0.28,-1,1)</f>
        <v>1</v>
      </c>
      <c r="D19" s="22">
        <f ca="1">IF(C19=1, D18 * (1+0.1*$C$2),D18 * (1-0.1))</f>
        <v>1518.9738302835729</v>
      </c>
      <c r="E19" s="8">
        <f t="shared" ca="1" si="1"/>
        <v>1</v>
      </c>
      <c r="F19" s="18">
        <f ca="1">IF(E19=1, F18 * (1+0.4*$E$2),F18 * (1-0.4))</f>
        <v>56004.514400812353</v>
      </c>
    </row>
    <row r="20" spans="1:6">
      <c r="A20" s="8"/>
      <c r="B20" s="13">
        <f t="shared" ca="1" si="0"/>
        <v>0.26676035035873735</v>
      </c>
      <c r="C20" s="2">
        <f ca="1">IF(B20&gt;0.28,-1,1)</f>
        <v>1</v>
      </c>
      <c r="D20" s="22">
        <f ca="1">IF(C20=1, D19 * (1+0.1*$C$2),D19 * (1-0.1))</f>
        <v>2126.563362397002</v>
      </c>
      <c r="E20" s="8">
        <f t="shared" ca="1" si="1"/>
        <v>1</v>
      </c>
      <c r="F20" s="18">
        <f ca="1">IF(E20=1, F19 * (1+0.4*$E$2),F19 * (1-0.4))</f>
        <v>78406.320161137293</v>
      </c>
    </row>
    <row r="21" spans="1:6">
      <c r="A21" s="8"/>
      <c r="B21" s="13">
        <f t="shared" ca="1" si="0"/>
        <v>0.54894533916930044</v>
      </c>
      <c r="C21" s="2">
        <f ca="1">IF(B21&gt;0.28,-1,1)</f>
        <v>-1</v>
      </c>
      <c r="D21" s="22">
        <f ca="1">IF(C21=1, D20 * (1+0.1*$C$2),D20 * (1-0.1))</f>
        <v>1913.907026157302</v>
      </c>
      <c r="E21" s="8">
        <f t="shared" ca="1" si="1"/>
        <v>1</v>
      </c>
      <c r="F21" s="18">
        <f ca="1">IF(E21=1, F20 * (1+0.4*$E$2),F20 * (1-0.4))</f>
        <v>109768.8482255922</v>
      </c>
    </row>
    <row r="22" spans="1:6">
      <c r="A22" s="8"/>
      <c r="B22" s="13">
        <f t="shared" ca="1" si="0"/>
        <v>0.68916172714682622</v>
      </c>
      <c r="C22" s="2">
        <f ca="1">IF(B22&gt;0.28,-1,1)</f>
        <v>-1</v>
      </c>
      <c r="D22" s="22">
        <f ca="1">IF(C22=1, D21 * (1+0.1*$C$2),D21 * (1-0.1))</f>
        <v>1722.5163235415719</v>
      </c>
      <c r="E22" s="8">
        <f t="shared" ca="1" si="1"/>
        <v>1</v>
      </c>
      <c r="F22" s="18">
        <f ca="1">IF(E22=1, F21 * (1+0.4*$E$2),F21 * (1-0.4))</f>
        <v>153676.38751582906</v>
      </c>
    </row>
    <row r="23" spans="1:6">
      <c r="A23" s="8"/>
      <c r="B23" s="13">
        <f t="shared" ca="1" si="0"/>
        <v>0.36336226722712794</v>
      </c>
      <c r="C23" s="2">
        <f t="shared" ref="C23:C86" ca="1" si="2">IF(B23&gt;0.28,-1,1)</f>
        <v>-1</v>
      </c>
      <c r="D23" s="22">
        <f ca="1">IF(C23=1, D22 * (1+0.1*$C$2),D22 * (1-0.1))</f>
        <v>1550.2646911874147</v>
      </c>
      <c r="E23" s="8">
        <f t="shared" ref="E23:E52" ca="1" si="3">IF(B23&gt;0.7,-1,1)</f>
        <v>1</v>
      </c>
      <c r="F23" s="18">
        <f ca="1">IF(E23=1, F22 * (1+0.4*$E$2),F22 * (1-0.4))</f>
        <v>215146.94252216068</v>
      </c>
    </row>
    <row r="24" spans="1:6">
      <c r="A24" s="8"/>
      <c r="B24" s="13">
        <f t="shared" ca="1" si="0"/>
        <v>0.17574784840697733</v>
      </c>
      <c r="C24" s="2">
        <f t="shared" ca="1" si="2"/>
        <v>1</v>
      </c>
      <c r="D24" s="22">
        <f ca="1">IF(C24=1, D23 * (1+0.1*$C$2),D23 * (1-0.1))</f>
        <v>2170.3705676623804</v>
      </c>
      <c r="E24" s="8">
        <f t="shared" ca="1" si="3"/>
        <v>1</v>
      </c>
      <c r="F24" s="18">
        <f ca="1">IF(E24=1, F23 * (1+0.4*$E$2),F23 * (1-0.4))</f>
        <v>301205.71953102492</v>
      </c>
    </row>
    <row r="25" spans="1:6">
      <c r="A25" s="8"/>
      <c r="B25" s="13">
        <f t="shared" ca="1" si="0"/>
        <v>0.6826789795525473</v>
      </c>
      <c r="C25" s="2">
        <f t="shared" ca="1" si="2"/>
        <v>-1</v>
      </c>
      <c r="D25" s="22">
        <f ca="1">IF(C25=1, D24 * (1+0.1*$C$2),D24 * (1-0.1))</f>
        <v>1953.3335108961423</v>
      </c>
      <c r="E25" s="8">
        <f t="shared" ca="1" si="3"/>
        <v>1</v>
      </c>
      <c r="F25" s="18">
        <f ca="1">IF(E25=1, F24 * (1+0.4*$E$2),F24 * (1-0.4))</f>
        <v>421688.00734343485</v>
      </c>
    </row>
    <row r="26" spans="1:6">
      <c r="A26" s="8"/>
      <c r="B26" s="13">
        <f t="shared" ca="1" si="0"/>
        <v>0.13372141250412073</v>
      </c>
      <c r="C26" s="2">
        <f t="shared" ca="1" si="2"/>
        <v>1</v>
      </c>
      <c r="D26" s="22">
        <f ca="1">IF(C26=1, D25 * (1+0.1*$C$2),D25 * (1-0.1))</f>
        <v>2734.6669152545992</v>
      </c>
      <c r="E26" s="8">
        <f t="shared" ca="1" si="3"/>
        <v>1</v>
      </c>
      <c r="F26" s="18">
        <f ca="1">IF(E26=1, F25 * (1+0.4*$E$2),F25 * (1-0.4))</f>
        <v>590363.21028080874</v>
      </c>
    </row>
    <row r="27" spans="1:6">
      <c r="A27" s="8"/>
      <c r="B27" s="13">
        <f t="shared" ca="1" si="0"/>
        <v>0.59138044911172194</v>
      </c>
      <c r="C27" s="2">
        <f t="shared" ca="1" si="2"/>
        <v>-1</v>
      </c>
      <c r="D27" s="22">
        <f ca="1">IF(C27=1, D26 * (1+0.1*$C$2),D26 * (1-0.1))</f>
        <v>2461.2002237291395</v>
      </c>
      <c r="E27" s="8">
        <f t="shared" ca="1" si="3"/>
        <v>1</v>
      </c>
      <c r="F27" s="18">
        <f ca="1">IF(E27=1, F26 * (1+0.4*$E$2),F26 * (1-0.4))</f>
        <v>826508.49439313216</v>
      </c>
    </row>
    <row r="28" spans="1:6">
      <c r="A28" s="8"/>
      <c r="B28" s="13">
        <f t="shared" ca="1" si="0"/>
        <v>0.23321848262714651</v>
      </c>
      <c r="C28" s="2">
        <f t="shared" ca="1" si="2"/>
        <v>1</v>
      </c>
      <c r="D28" s="22">
        <f ca="1">IF(C28=1, D27 * (1+0.1*$C$2),D27 * (1-0.1))</f>
        <v>3445.6803132207951</v>
      </c>
      <c r="E28" s="8">
        <f t="shared" ca="1" si="3"/>
        <v>1</v>
      </c>
      <c r="F28" s="18">
        <f ca="1">IF(E28=1, F27 * (1+0.4*$E$2),F27 * (1-0.4))</f>
        <v>1157111.8921503848</v>
      </c>
    </row>
    <row r="29" spans="1:6">
      <c r="A29" s="8"/>
      <c r="B29" s="13">
        <f t="shared" ca="1" si="0"/>
        <v>0.58852882069927126</v>
      </c>
      <c r="C29" s="2">
        <f t="shared" ca="1" si="2"/>
        <v>-1</v>
      </c>
      <c r="D29" s="22">
        <f ca="1">IF(C29=1, D28 * (1+0.1*$C$2),D28 * (1-0.1))</f>
        <v>3101.1122818987155</v>
      </c>
      <c r="E29" s="8">
        <f t="shared" ca="1" si="3"/>
        <v>1</v>
      </c>
      <c r="F29" s="18">
        <f ca="1">IF(E29=1, F28 * (1+0.4*$E$2),F28 * (1-0.4))</f>
        <v>1619956.6490105386</v>
      </c>
    </row>
    <row r="30" spans="1:6">
      <c r="A30" s="8"/>
      <c r="B30" s="13">
        <f t="shared" ca="1" si="0"/>
        <v>0.94792311440064181</v>
      </c>
      <c r="C30" s="2">
        <f t="shared" ca="1" si="2"/>
        <v>-1</v>
      </c>
      <c r="D30" s="22">
        <f ca="1">IF(C30=1, D29 * (1+0.1*$C$2),D29 * (1-0.1))</f>
        <v>2791.0010537088442</v>
      </c>
      <c r="E30" s="8">
        <f t="shared" ca="1" si="3"/>
        <v>-1</v>
      </c>
      <c r="F30" s="18">
        <f ca="1">IF(E30=1, F29 * (1+0.4*$E$2),F29 * (1-0.4))</f>
        <v>971973.98940632306</v>
      </c>
    </row>
    <row r="31" spans="1:6">
      <c r="A31" s="8"/>
      <c r="B31" s="13">
        <f t="shared" ca="1" si="0"/>
        <v>0.45490525249907532</v>
      </c>
      <c r="C31" s="2">
        <f t="shared" ca="1" si="2"/>
        <v>-1</v>
      </c>
      <c r="D31" s="22">
        <f ca="1">IF(C31=1, D30 * (1+0.1*$C$2),D30 * (1-0.1))</f>
        <v>2511.90094833796</v>
      </c>
      <c r="E31" s="8">
        <f t="shared" ca="1" si="3"/>
        <v>1</v>
      </c>
      <c r="F31" s="18">
        <f ca="1">IF(E31=1, F30 * (1+0.4*$E$2),F30 * (1-0.4))</f>
        <v>1360763.5851688522</v>
      </c>
    </row>
    <row r="32" spans="1:6">
      <c r="A32" s="8"/>
      <c r="B32" s="13">
        <f t="shared" ca="1" si="0"/>
        <v>0.98146681319662843</v>
      </c>
      <c r="C32" s="2">
        <f t="shared" ca="1" si="2"/>
        <v>-1</v>
      </c>
      <c r="D32" s="22">
        <f ca="1">IF(C32=1, D31 * (1+0.1*$C$2),D31 * (1-0.1))</f>
        <v>2260.7108535041639</v>
      </c>
      <c r="E32" s="8">
        <f t="shared" ca="1" si="3"/>
        <v>-1</v>
      </c>
      <c r="F32" s="18">
        <f ca="1">IF(E32=1, F31 * (1+0.4*$E$2),F31 * (1-0.4))</f>
        <v>816458.15110131132</v>
      </c>
    </row>
    <row r="33" spans="1:6">
      <c r="A33" s="8"/>
      <c r="B33" s="13">
        <f t="shared" ca="1" si="0"/>
        <v>7.3943334973021635E-2</v>
      </c>
      <c r="C33" s="2">
        <f t="shared" ca="1" si="2"/>
        <v>1</v>
      </c>
      <c r="D33" s="22">
        <f ca="1">IF(C33=1, D32 * (1+0.1*$C$2),D32 * (1-0.1))</f>
        <v>3164.9951949058291</v>
      </c>
      <c r="E33" s="8">
        <f t="shared" ca="1" si="3"/>
        <v>1</v>
      </c>
      <c r="F33" s="18">
        <f ca="1">IF(E33=1, F32 * (1+0.4*$E$2),F32 * (1-0.4))</f>
        <v>1143041.4115418359</v>
      </c>
    </row>
    <row r="34" spans="1:6">
      <c r="A34" s="8"/>
      <c r="B34" s="13">
        <f t="shared" ca="1" si="0"/>
        <v>0.4186208122552042</v>
      </c>
      <c r="C34" s="2">
        <f t="shared" ca="1" si="2"/>
        <v>-1</v>
      </c>
      <c r="D34" s="22">
        <f ca="1">IF(C34=1, D33 * (1+0.1*$C$2),D33 * (1-0.1))</f>
        <v>2848.4956754152463</v>
      </c>
      <c r="E34" s="8">
        <f t="shared" ca="1" si="3"/>
        <v>1</v>
      </c>
      <c r="F34" s="18">
        <f ca="1">IF(E34=1, F33 * (1+0.4*$E$2),F33 * (1-0.4))</f>
        <v>1600257.97615857</v>
      </c>
    </row>
    <row r="35" spans="1:6">
      <c r="A35" s="8"/>
      <c r="B35" s="13">
        <f t="shared" ca="1" si="0"/>
        <v>0.40637879081279249</v>
      </c>
      <c r="C35" s="2">
        <f t="shared" ca="1" si="2"/>
        <v>-1</v>
      </c>
      <c r="D35" s="22">
        <f ca="1">IF(C35=1, D34 * (1+0.1*$C$2),D34 * (1-0.1))</f>
        <v>2563.6461078737216</v>
      </c>
      <c r="E35" s="8">
        <f t="shared" ca="1" si="3"/>
        <v>1</v>
      </c>
      <c r="F35" s="18">
        <f ca="1">IF(E35=1, F34 * (1+0.4*$E$2),F34 * (1-0.4))</f>
        <v>2240361.166621998</v>
      </c>
    </row>
    <row r="36" spans="1:6">
      <c r="A36" s="8"/>
      <c r="B36" s="13">
        <f t="shared" ca="1" si="0"/>
        <v>0.95928638016852774</v>
      </c>
      <c r="C36" s="2">
        <f t="shared" ca="1" si="2"/>
        <v>-1</v>
      </c>
      <c r="D36" s="22">
        <f ca="1">IF(C36=1, D35 * (1+0.1*$C$2),D35 * (1-0.1))</f>
        <v>2307.2814970863496</v>
      </c>
      <c r="E36" s="8">
        <f t="shared" ca="1" si="3"/>
        <v>-1</v>
      </c>
      <c r="F36" s="18">
        <f ca="1">IF(E36=1, F35 * (1+0.4*$E$2),F35 * (1-0.4))</f>
        <v>1344216.6999731988</v>
      </c>
    </row>
    <row r="37" spans="1:6">
      <c r="A37" s="8"/>
      <c r="B37" s="13">
        <f t="shared" ca="1" si="0"/>
        <v>0.1169957385258904</v>
      </c>
      <c r="C37" s="2">
        <f t="shared" ca="1" si="2"/>
        <v>1</v>
      </c>
      <c r="D37" s="22">
        <f ca="1">IF(C37=1, D36 * (1+0.1*$C$2),D36 * (1-0.1))</f>
        <v>3230.1940959208891</v>
      </c>
      <c r="E37" s="8">
        <f t="shared" ca="1" si="3"/>
        <v>1</v>
      </c>
      <c r="F37" s="18">
        <f ca="1">IF(E37=1, F36 * (1+0.4*$E$2),F36 * (1-0.4))</f>
        <v>1881903.3799624783</v>
      </c>
    </row>
    <row r="38" spans="1:6">
      <c r="A38" s="8"/>
      <c r="B38" s="13">
        <f t="shared" ca="1" si="0"/>
        <v>0.38009792005239584</v>
      </c>
      <c r="C38" s="2">
        <f t="shared" ca="1" si="2"/>
        <v>-1</v>
      </c>
      <c r="D38" s="22">
        <f ca="1">IF(C38=1, D37 * (1+0.1*$C$2),D37 * (1-0.1))</f>
        <v>2907.1746863288004</v>
      </c>
      <c r="E38" s="8">
        <f t="shared" ca="1" si="3"/>
        <v>1</v>
      </c>
      <c r="F38" s="18">
        <f ca="1">IF(E38=1, F37 * (1+0.4*$E$2),F37 * (1-0.4))</f>
        <v>2634664.7319474695</v>
      </c>
    </row>
    <row r="39" spans="1:6">
      <c r="A39" s="8"/>
      <c r="B39" s="13">
        <f t="shared" ca="1" si="0"/>
        <v>0.5730929715579004</v>
      </c>
      <c r="C39" s="2">
        <f t="shared" ca="1" si="2"/>
        <v>-1</v>
      </c>
      <c r="D39" s="22">
        <f ca="1">IF(C39=1, D38 * (1+0.1*$C$2),D38 * (1-0.1))</f>
        <v>2616.4572176959205</v>
      </c>
      <c r="E39" s="8">
        <f t="shared" ca="1" si="3"/>
        <v>1</v>
      </c>
      <c r="F39" s="18">
        <f ca="1">IF(E39=1, F38 * (1+0.4*$E$2),F38 * (1-0.4))</f>
        <v>3688530.6247264571</v>
      </c>
    </row>
    <row r="40" spans="1:6">
      <c r="A40" s="8"/>
      <c r="B40" s="13">
        <f t="shared" ca="1" si="0"/>
        <v>0.59928723596233735</v>
      </c>
      <c r="C40" s="2">
        <f t="shared" ca="1" si="2"/>
        <v>-1</v>
      </c>
      <c r="D40" s="22">
        <f ca="1">IF(C40=1, D39 * (1+0.1*$C$2),D39 * (1-0.1))</f>
        <v>2354.8114959263285</v>
      </c>
      <c r="E40" s="8">
        <f t="shared" ca="1" si="3"/>
        <v>1</v>
      </c>
      <c r="F40" s="18">
        <f ca="1">IF(E40=1, F39 * (1+0.4*$E$2),F39 * (1-0.4))</f>
        <v>5163942.8746170392</v>
      </c>
    </row>
    <row r="41" spans="1:6">
      <c r="A41" s="8"/>
      <c r="B41" s="13">
        <f t="shared" ca="1" si="0"/>
        <v>0.72308248392246566</v>
      </c>
      <c r="C41" s="2">
        <f t="shared" ca="1" si="2"/>
        <v>-1</v>
      </c>
      <c r="D41" s="22">
        <f ca="1">IF(C41=1, D40 * (1+0.1*$C$2),D40 * (1-0.1))</f>
        <v>2119.3303463336956</v>
      </c>
      <c r="E41" s="8">
        <f t="shared" ca="1" si="3"/>
        <v>-1</v>
      </c>
      <c r="F41" s="18">
        <f ca="1">IF(E41=1, F40 * (1+0.4*$E$2),F40 * (1-0.4))</f>
        <v>3098365.7247702233</v>
      </c>
    </row>
    <row r="42" spans="1:6">
      <c r="A42" s="8"/>
      <c r="B42" s="13">
        <f t="shared" ca="1" si="0"/>
        <v>0.88023071110038265</v>
      </c>
      <c r="C42" s="2">
        <f t="shared" ca="1" si="2"/>
        <v>-1</v>
      </c>
      <c r="D42" s="22">
        <f ca="1">IF(C42=1, D41 * (1+0.1*$C$2),D41 * (1-0.1))</f>
        <v>1907.3973117003261</v>
      </c>
      <c r="E42" s="8">
        <f t="shared" ca="1" si="3"/>
        <v>-1</v>
      </c>
      <c r="F42" s="18">
        <f ca="1">IF(E42=1, F41 * (1+0.4*$E$2),F41 * (1-0.4))</f>
        <v>1859019.4348621338</v>
      </c>
    </row>
    <row r="43" spans="1:6">
      <c r="A43" s="8"/>
      <c r="B43" s="13">
        <f t="shared" ca="1" si="0"/>
        <v>0.99770763599019519</v>
      </c>
      <c r="C43" s="2">
        <f t="shared" ca="1" si="2"/>
        <v>-1</v>
      </c>
      <c r="D43" s="22">
        <f ca="1">IF(C43=1, D42 * (1+0.1*$C$2),D42 * (1-0.1))</f>
        <v>1716.6575805302934</v>
      </c>
      <c r="E43" s="8">
        <f t="shared" ca="1" si="3"/>
        <v>-1</v>
      </c>
      <c r="F43" s="18">
        <f ca="1">IF(E43=1, F42 * (1+0.4*$E$2),F42 * (1-0.4))</f>
        <v>1115411.6609172802</v>
      </c>
    </row>
    <row r="44" spans="1:6">
      <c r="A44" s="8"/>
      <c r="B44" s="13">
        <f t="shared" ca="1" si="0"/>
        <v>0.5188014419098691</v>
      </c>
      <c r="C44" s="2">
        <f t="shared" ca="1" si="2"/>
        <v>-1</v>
      </c>
      <c r="D44" s="22">
        <f ca="1">IF(C44=1, D43 * (1+0.1*$C$2),D43 * (1-0.1))</f>
        <v>1544.9918224772641</v>
      </c>
      <c r="E44" s="8">
        <f t="shared" ca="1" si="3"/>
        <v>1</v>
      </c>
      <c r="F44" s="18">
        <f ca="1">IF(E44=1, F43 * (1+0.4*$E$2),F43 * (1-0.4))</f>
        <v>1561576.3252841923</v>
      </c>
    </row>
    <row r="45" spans="1:6">
      <c r="A45" s="8"/>
      <c r="B45" s="13">
        <f t="shared" ca="1" si="0"/>
        <v>0.67955472904671121</v>
      </c>
      <c r="C45" s="2">
        <f t="shared" ca="1" si="2"/>
        <v>-1</v>
      </c>
      <c r="D45" s="22">
        <f ca="1">IF(C45=1, D44 * (1+0.1*$C$2),D44 * (1-0.1))</f>
        <v>1390.4926402295378</v>
      </c>
      <c r="E45" s="8">
        <f t="shared" ca="1" si="3"/>
        <v>1</v>
      </c>
      <c r="F45" s="18">
        <f ca="1">IF(E45=1, F44 * (1+0.4*$E$2),F44 * (1-0.4))</f>
        <v>2186206.8553978694</v>
      </c>
    </row>
    <row r="46" spans="1:6">
      <c r="A46" s="8"/>
      <c r="B46" s="13">
        <f t="shared" ca="1" si="0"/>
        <v>0.10938195840534803</v>
      </c>
      <c r="C46" s="2">
        <f t="shared" ca="1" si="2"/>
        <v>1</v>
      </c>
      <c r="D46" s="22">
        <f ca="1">IF(C46=1, D45 * (1+0.1*$C$2),D45 * (1-0.1))</f>
        <v>1946.6896963213528</v>
      </c>
      <c r="E46" s="8">
        <f t="shared" ca="1" si="3"/>
        <v>1</v>
      </c>
      <c r="F46" s="18">
        <f ca="1">IF(E46=1, F45 * (1+0.4*$E$2),F45 * (1-0.4))</f>
        <v>3060689.5975570171</v>
      </c>
    </row>
    <row r="47" spans="1:6">
      <c r="A47" s="8"/>
      <c r="B47" s="13">
        <f t="shared" ca="1" si="0"/>
        <v>0.25682795319194796</v>
      </c>
      <c r="C47" s="2">
        <f t="shared" ca="1" si="2"/>
        <v>1</v>
      </c>
      <c r="D47" s="22">
        <f ca="1">IF(C47=1, D46 * (1+0.1*$C$2),D46 * (1-0.1))</f>
        <v>2725.3655748498936</v>
      </c>
      <c r="E47" s="8">
        <f t="shared" ca="1" si="3"/>
        <v>1</v>
      </c>
      <c r="F47" s="18">
        <f ca="1">IF(E47=1, F46 * (1+0.4*$E$2),F46 * (1-0.4))</f>
        <v>4284965.4365798235</v>
      </c>
    </row>
    <row r="48" spans="1:6">
      <c r="A48" s="8"/>
      <c r="B48" s="13">
        <f t="shared" ca="1" si="0"/>
        <v>0.26742774181595808</v>
      </c>
      <c r="C48" s="2">
        <f t="shared" ca="1" si="2"/>
        <v>1</v>
      </c>
      <c r="D48" s="22">
        <f ca="1">IF(C48=1, D47 * (1+0.1*$C$2),D47 * (1-0.1))</f>
        <v>3815.5118047898509</v>
      </c>
      <c r="E48" s="8">
        <f t="shared" ca="1" si="3"/>
        <v>1</v>
      </c>
      <c r="F48" s="18">
        <f ca="1">IF(E48=1, F47 * (1+0.4*$E$2),F47 * (1-0.4))</f>
        <v>5998951.6112117525</v>
      </c>
    </row>
    <row r="49" spans="1:6">
      <c r="A49" s="8"/>
      <c r="B49" s="13">
        <f t="shared" ca="1" si="0"/>
        <v>0.68492641015782985</v>
      </c>
      <c r="C49" s="2">
        <f t="shared" ca="1" si="2"/>
        <v>-1</v>
      </c>
      <c r="D49" s="22">
        <f ca="1">IF(C49=1, D48 * (1+0.1*$C$2),D48 * (1-0.1))</f>
        <v>3433.960624310866</v>
      </c>
      <c r="E49" s="8">
        <f t="shared" ca="1" si="3"/>
        <v>1</v>
      </c>
      <c r="F49" s="18">
        <f ca="1">IF(E49=1, F48 * (1+0.4*$E$2),F48 * (1-0.4))</f>
        <v>8398532.2556964532</v>
      </c>
    </row>
    <row r="50" spans="1:6">
      <c r="A50" s="8"/>
      <c r="B50" s="13">
        <f t="shared" ca="1" si="0"/>
        <v>0.77210229697951416</v>
      </c>
      <c r="C50" s="2">
        <f t="shared" ca="1" si="2"/>
        <v>-1</v>
      </c>
      <c r="D50" s="22">
        <f ca="1">IF(C50=1, D49 * (1+0.1*$C$2),D49 * (1-0.1))</f>
        <v>3090.5645618797794</v>
      </c>
      <c r="E50" s="8">
        <f t="shared" ca="1" si="3"/>
        <v>-1</v>
      </c>
      <c r="F50" s="18">
        <f ca="1">IF(E50=1, F49 * (1+0.4*$E$2),F49 * (1-0.4))</f>
        <v>5039119.3534178715</v>
      </c>
    </row>
    <row r="51" spans="1:6">
      <c r="A51" s="8"/>
      <c r="B51" s="13">
        <f t="shared" ca="1" si="0"/>
        <v>0.38912036473691425</v>
      </c>
      <c r="C51" s="2">
        <f t="shared" ca="1" si="2"/>
        <v>-1</v>
      </c>
      <c r="D51" s="22">
        <f ca="1">IF(C51=1, D50 * (1+0.1*$C$2),D50 * (1-0.1))</f>
        <v>2781.5081056918016</v>
      </c>
      <c r="E51" s="8">
        <f t="shared" ca="1" si="3"/>
        <v>1</v>
      </c>
      <c r="F51" s="18">
        <f ca="1">IF(E51=1, F50 * (1+0.4*$E$2),F50 * (1-0.4))</f>
        <v>7054767.0947850198</v>
      </c>
    </row>
    <row r="52" spans="1:6" ht="15" thickBot="1">
      <c r="A52" s="9"/>
      <c r="B52" s="14">
        <f t="shared" ca="1" si="0"/>
        <v>1.056203914477305E-2</v>
      </c>
      <c r="C52" s="10">
        <f t="shared" ca="1" si="2"/>
        <v>1</v>
      </c>
      <c r="D52" s="21">
        <f ca="1">IF(C52=1, D51 * (1+0.1*$C$2),D51 * (1-0.1))</f>
        <v>3894.1113479685218</v>
      </c>
      <c r="E52" s="9">
        <f t="shared" ca="1" si="3"/>
        <v>1</v>
      </c>
      <c r="F52" s="17">
        <f ca="1">IF(E52=1, F51 * (1+0.4*$E$2),F51 * (1-0.4))</f>
        <v>9876673.9326990265</v>
      </c>
    </row>
    <row r="53" spans="1:6" ht="15" thickBot="1">
      <c r="A53" s="9"/>
      <c r="B53" s="14">
        <f t="shared" ca="1" si="0"/>
        <v>3.7125624852693884E-2</v>
      </c>
      <c r="C53" s="10">
        <f t="shared" ca="1" si="2"/>
        <v>1</v>
      </c>
      <c r="D53" s="21">
        <f t="shared" ref="D53:D102" ca="1" si="4">IF(C53=1, D52 * (1+0.1*$C$2),D52 * (1-0.1))</f>
        <v>5451.7558871559304</v>
      </c>
      <c r="E53" s="9">
        <f t="shared" ref="E53:E102" ca="1" si="5">IF(B53&gt;0.7,-1,1)</f>
        <v>1</v>
      </c>
      <c r="F53" s="17">
        <f t="shared" ref="F53:F102" ca="1" si="6">IF(E53=1, F52 * (1+0.4*$E$2),F52 * (1-0.4))</f>
        <v>13827343.505778637</v>
      </c>
    </row>
    <row r="54" spans="1:6" ht="15" thickBot="1">
      <c r="A54" s="9"/>
      <c r="B54" s="14">
        <f t="shared" ca="1" si="0"/>
        <v>0.58309199635197928</v>
      </c>
      <c r="C54" s="10">
        <f t="shared" ca="1" si="2"/>
        <v>-1</v>
      </c>
      <c r="D54" s="21">
        <f t="shared" ca="1" si="4"/>
        <v>4906.5802984403372</v>
      </c>
      <c r="E54" s="9">
        <f t="shared" ca="1" si="5"/>
        <v>1</v>
      </c>
      <c r="F54" s="17">
        <f t="shared" ca="1" si="6"/>
        <v>19358280.908090089</v>
      </c>
    </row>
    <row r="55" spans="1:6" ht="15" thickBot="1">
      <c r="A55" s="9"/>
      <c r="B55" s="14">
        <f t="shared" ca="1" si="0"/>
        <v>0.92494127172345331</v>
      </c>
      <c r="C55" s="10">
        <f t="shared" ca="1" si="2"/>
        <v>-1</v>
      </c>
      <c r="D55" s="21">
        <f t="shared" ca="1" si="4"/>
        <v>4415.9222685963032</v>
      </c>
      <c r="E55" s="9">
        <f t="shared" ca="1" si="5"/>
        <v>-1</v>
      </c>
      <c r="F55" s="17">
        <f t="shared" ca="1" si="6"/>
        <v>11614968.544854052</v>
      </c>
    </row>
    <row r="56" spans="1:6" ht="15" thickBot="1">
      <c r="A56" s="9"/>
      <c r="B56" s="14">
        <f t="shared" ca="1" si="0"/>
        <v>0.35982790636767803</v>
      </c>
      <c r="C56" s="10">
        <f t="shared" ca="1" si="2"/>
        <v>-1</v>
      </c>
      <c r="D56" s="21">
        <f t="shared" ca="1" si="4"/>
        <v>3974.3300417366731</v>
      </c>
      <c r="E56" s="9">
        <f t="shared" ca="1" si="5"/>
        <v>1</v>
      </c>
      <c r="F56" s="17">
        <f t="shared" ca="1" si="6"/>
        <v>16260955.962795673</v>
      </c>
    </row>
    <row r="57" spans="1:6" ht="15" thickBot="1">
      <c r="A57" s="9"/>
      <c r="B57" s="14">
        <f t="shared" ca="1" si="0"/>
        <v>9.0188156638352557E-2</v>
      </c>
      <c r="C57" s="10">
        <f t="shared" ca="1" si="2"/>
        <v>1</v>
      </c>
      <c r="D57" s="21">
        <f t="shared" ca="1" si="4"/>
        <v>5564.0620584313419</v>
      </c>
      <c r="E57" s="9">
        <f t="shared" ca="1" si="5"/>
        <v>1</v>
      </c>
      <c r="F57" s="17">
        <f t="shared" ca="1" si="6"/>
        <v>22765338.34791394</v>
      </c>
    </row>
    <row r="58" spans="1:6" ht="15" thickBot="1">
      <c r="A58" s="9"/>
      <c r="B58" s="14">
        <f t="shared" ca="1" si="0"/>
        <v>6.1684979072746948E-3</v>
      </c>
      <c r="C58" s="10">
        <f t="shared" ca="1" si="2"/>
        <v>1</v>
      </c>
      <c r="D58" s="21">
        <f t="shared" ca="1" si="4"/>
        <v>7789.6868818038784</v>
      </c>
      <c r="E58" s="9">
        <f t="shared" ca="1" si="5"/>
        <v>1</v>
      </c>
      <c r="F58" s="17">
        <f t="shared" ca="1" si="6"/>
        <v>31871473.687079512</v>
      </c>
    </row>
    <row r="59" spans="1:6" ht="15" thickBot="1">
      <c r="A59" s="9"/>
      <c r="B59" s="14">
        <f t="shared" ca="1" si="0"/>
        <v>0.10012972656406938</v>
      </c>
      <c r="C59" s="10">
        <f t="shared" ca="1" si="2"/>
        <v>1</v>
      </c>
      <c r="D59" s="21">
        <f t="shared" ca="1" si="4"/>
        <v>10905.561634525429</v>
      </c>
      <c r="E59" s="9">
        <f t="shared" ca="1" si="5"/>
        <v>1</v>
      </c>
      <c r="F59" s="17">
        <f t="shared" ca="1" si="6"/>
        <v>44620063.161911316</v>
      </c>
    </row>
    <row r="60" spans="1:6" ht="15" thickBot="1">
      <c r="A60" s="9"/>
      <c r="B60" s="14">
        <f t="shared" ca="1" si="0"/>
        <v>0.35971972876980551</v>
      </c>
      <c r="C60" s="10">
        <f t="shared" ca="1" si="2"/>
        <v>-1</v>
      </c>
      <c r="D60" s="21">
        <f t="shared" ca="1" si="4"/>
        <v>9815.0054710728873</v>
      </c>
      <c r="E60" s="9">
        <f t="shared" ca="1" si="5"/>
        <v>1</v>
      </c>
      <c r="F60" s="17">
        <f t="shared" ca="1" si="6"/>
        <v>62468088.426675841</v>
      </c>
    </row>
    <row r="61" spans="1:6" ht="15" thickBot="1">
      <c r="A61" s="9"/>
      <c r="B61" s="14">
        <f t="shared" ca="1" si="0"/>
        <v>0.83102599795990462</v>
      </c>
      <c r="C61" s="10">
        <f t="shared" ca="1" si="2"/>
        <v>-1</v>
      </c>
      <c r="D61" s="21">
        <f t="shared" ca="1" si="4"/>
        <v>8833.5049239655982</v>
      </c>
      <c r="E61" s="9">
        <f t="shared" ca="1" si="5"/>
        <v>-1</v>
      </c>
      <c r="F61" s="17">
        <f t="shared" ca="1" si="6"/>
        <v>37480853.0560055</v>
      </c>
    </row>
    <row r="62" spans="1:6" ht="15" thickBot="1">
      <c r="A62" s="9"/>
      <c r="B62" s="14">
        <f t="shared" ca="1" si="0"/>
        <v>0.68699622053422482</v>
      </c>
      <c r="C62" s="10">
        <f t="shared" ca="1" si="2"/>
        <v>-1</v>
      </c>
      <c r="D62" s="21">
        <f t="shared" ca="1" si="4"/>
        <v>7950.1544315690389</v>
      </c>
      <c r="E62" s="9">
        <f t="shared" ca="1" si="5"/>
        <v>1</v>
      </c>
      <c r="F62" s="17">
        <f t="shared" ca="1" si="6"/>
        <v>52473194.2784077</v>
      </c>
    </row>
    <row r="63" spans="1:6" ht="15" thickBot="1">
      <c r="A63" s="9"/>
      <c r="B63" s="14">
        <f t="shared" ca="1" si="0"/>
        <v>0.64326635283408651</v>
      </c>
      <c r="C63" s="10">
        <f t="shared" ca="1" si="2"/>
        <v>-1</v>
      </c>
      <c r="D63" s="21">
        <f t="shared" ca="1" si="4"/>
        <v>7155.1389884121354</v>
      </c>
      <c r="E63" s="9">
        <f t="shared" ca="1" si="5"/>
        <v>1</v>
      </c>
      <c r="F63" s="17">
        <f t="shared" ca="1" si="6"/>
        <v>73462471.98977077</v>
      </c>
    </row>
    <row r="64" spans="1:6" ht="15" thickBot="1">
      <c r="A64" s="9"/>
      <c r="B64" s="14">
        <f t="shared" ca="1" si="0"/>
        <v>0.93598641024964657</v>
      </c>
      <c r="C64" s="10">
        <f t="shared" ca="1" si="2"/>
        <v>-1</v>
      </c>
      <c r="D64" s="21">
        <f t="shared" ca="1" si="4"/>
        <v>6439.6250895709218</v>
      </c>
      <c r="E64" s="9">
        <f t="shared" ca="1" si="5"/>
        <v>-1</v>
      </c>
      <c r="F64" s="17">
        <f t="shared" ca="1" si="6"/>
        <v>44077483.193862461</v>
      </c>
    </row>
    <row r="65" spans="1:6" ht="15" thickBot="1">
      <c r="A65" s="9"/>
      <c r="B65" s="14">
        <f t="shared" ca="1" si="0"/>
        <v>0.3430579472403209</v>
      </c>
      <c r="C65" s="10">
        <f t="shared" ca="1" si="2"/>
        <v>-1</v>
      </c>
      <c r="D65" s="21">
        <f t="shared" ca="1" si="4"/>
        <v>5795.66258061383</v>
      </c>
      <c r="E65" s="9">
        <f t="shared" ca="1" si="5"/>
        <v>1</v>
      </c>
      <c r="F65" s="17">
        <f t="shared" ca="1" si="6"/>
        <v>61708476.471407443</v>
      </c>
    </row>
    <row r="66" spans="1:6" ht="15" thickBot="1">
      <c r="A66" s="9"/>
      <c r="B66" s="14">
        <f t="shared" ca="1" si="0"/>
        <v>0.51101515671280151</v>
      </c>
      <c r="C66" s="10">
        <f t="shared" ca="1" si="2"/>
        <v>-1</v>
      </c>
      <c r="D66" s="21">
        <f t="shared" ca="1" si="4"/>
        <v>5216.0963225524474</v>
      </c>
      <c r="E66" s="9">
        <f t="shared" ca="1" si="5"/>
        <v>1</v>
      </c>
      <c r="F66" s="17">
        <f t="shared" ca="1" si="6"/>
        <v>86391867.059970409</v>
      </c>
    </row>
    <row r="67" spans="1:6" ht="15" thickBot="1">
      <c r="A67" s="9"/>
      <c r="B67" s="14">
        <f t="shared" ca="1" si="0"/>
        <v>4.8701267039205187E-2</v>
      </c>
      <c r="C67" s="10">
        <f t="shared" ca="1" si="2"/>
        <v>1</v>
      </c>
      <c r="D67" s="21">
        <f t="shared" ca="1" si="4"/>
        <v>7302.5348515734258</v>
      </c>
      <c r="E67" s="9">
        <f t="shared" ca="1" si="5"/>
        <v>1</v>
      </c>
      <c r="F67" s="17">
        <f t="shared" ca="1" si="6"/>
        <v>120948613.88395856</v>
      </c>
    </row>
    <row r="68" spans="1:6" ht="15" thickBot="1">
      <c r="A68" s="9"/>
      <c r="B68" s="14">
        <f t="shared" ref="B68:B102" ca="1" si="7">RAND()</f>
        <v>0.10902637114785318</v>
      </c>
      <c r="C68" s="10">
        <f t="shared" ca="1" si="2"/>
        <v>1</v>
      </c>
      <c r="D68" s="21">
        <f t="shared" ca="1" si="4"/>
        <v>10223.548792202795</v>
      </c>
      <c r="E68" s="9">
        <f t="shared" ca="1" si="5"/>
        <v>1</v>
      </c>
      <c r="F68" s="17">
        <f t="shared" ca="1" si="6"/>
        <v>169328059.43754199</v>
      </c>
    </row>
    <row r="69" spans="1:6" ht="15" thickBot="1">
      <c r="A69" s="9"/>
      <c r="B69" s="14">
        <f t="shared" ca="1" si="7"/>
        <v>0.94703763189665779</v>
      </c>
      <c r="C69" s="10">
        <f t="shared" ca="1" si="2"/>
        <v>-1</v>
      </c>
      <c r="D69" s="21">
        <f t="shared" ca="1" si="4"/>
        <v>9201.193912982515</v>
      </c>
      <c r="E69" s="9">
        <f t="shared" ca="1" si="5"/>
        <v>-1</v>
      </c>
      <c r="F69" s="17">
        <f t="shared" ca="1" si="6"/>
        <v>101596835.66252519</v>
      </c>
    </row>
    <row r="70" spans="1:6" ht="15" thickBot="1">
      <c r="A70" s="9"/>
      <c r="B70" s="14">
        <f t="shared" ca="1" si="7"/>
        <v>0.73085026792823915</v>
      </c>
      <c r="C70" s="10">
        <f t="shared" ca="1" si="2"/>
        <v>-1</v>
      </c>
      <c r="D70" s="21">
        <f t="shared" ca="1" si="4"/>
        <v>8281.0745216842643</v>
      </c>
      <c r="E70" s="9">
        <f t="shared" ca="1" si="5"/>
        <v>-1</v>
      </c>
      <c r="F70" s="17">
        <f t="shared" ca="1" si="6"/>
        <v>60958101.397515111</v>
      </c>
    </row>
    <row r="71" spans="1:6" ht="15" thickBot="1">
      <c r="A71" s="9"/>
      <c r="B71" s="14">
        <f t="shared" ca="1" si="7"/>
        <v>0.82936821156470908</v>
      </c>
      <c r="C71" s="10">
        <f t="shared" ca="1" si="2"/>
        <v>-1</v>
      </c>
      <c r="D71" s="21">
        <f t="shared" ca="1" si="4"/>
        <v>7452.9670695158384</v>
      </c>
      <c r="E71" s="9">
        <f t="shared" ca="1" si="5"/>
        <v>-1</v>
      </c>
      <c r="F71" s="17">
        <f t="shared" ca="1" si="6"/>
        <v>36574860.838509068</v>
      </c>
    </row>
    <row r="72" spans="1:6" ht="15" thickBot="1">
      <c r="A72" s="9"/>
      <c r="B72" s="14">
        <f t="shared" ca="1" si="7"/>
        <v>0.1140988081699863</v>
      </c>
      <c r="C72" s="10">
        <f t="shared" ca="1" si="2"/>
        <v>1</v>
      </c>
      <c r="D72" s="21">
        <f t="shared" ca="1" si="4"/>
        <v>10434.153897322172</v>
      </c>
      <c r="E72" s="9">
        <f t="shared" ca="1" si="5"/>
        <v>1</v>
      </c>
      <c r="F72" s="17">
        <f t="shared" ca="1" si="6"/>
        <v>51204805.173912689</v>
      </c>
    </row>
    <row r="73" spans="1:6" ht="15" thickBot="1">
      <c r="A73" s="9"/>
      <c r="B73" s="14">
        <f t="shared" ca="1" si="7"/>
        <v>0.89092357980753589</v>
      </c>
      <c r="C73" s="10">
        <f t="shared" ca="1" si="2"/>
        <v>-1</v>
      </c>
      <c r="D73" s="21">
        <f t="shared" ca="1" si="4"/>
        <v>9390.7385075899547</v>
      </c>
      <c r="E73" s="9">
        <f t="shared" ca="1" si="5"/>
        <v>-1</v>
      </c>
      <c r="F73" s="17">
        <f t="shared" ca="1" si="6"/>
        <v>30722883.104347613</v>
      </c>
    </row>
    <row r="74" spans="1:6" ht="15" thickBot="1">
      <c r="A74" s="9"/>
      <c r="B74" s="14">
        <f t="shared" ca="1" si="7"/>
        <v>0.28822621775316826</v>
      </c>
      <c r="C74" s="10">
        <f t="shared" ca="1" si="2"/>
        <v>-1</v>
      </c>
      <c r="D74" s="21">
        <f t="shared" ca="1" si="4"/>
        <v>8451.6646568309588</v>
      </c>
      <c r="E74" s="9">
        <f t="shared" ca="1" si="5"/>
        <v>1</v>
      </c>
      <c r="F74" s="17">
        <f t="shared" ca="1" si="6"/>
        <v>43012036.346086659</v>
      </c>
    </row>
    <row r="75" spans="1:6" ht="15" thickBot="1">
      <c r="A75" s="9"/>
      <c r="B75" s="14">
        <f t="shared" ca="1" si="7"/>
        <v>0.25193603251285568</v>
      </c>
      <c r="C75" s="10">
        <f t="shared" ca="1" si="2"/>
        <v>1</v>
      </c>
      <c r="D75" s="21">
        <f t="shared" ca="1" si="4"/>
        <v>11832.330519563342</v>
      </c>
      <c r="E75" s="9">
        <f t="shared" ca="1" si="5"/>
        <v>1</v>
      </c>
      <c r="F75" s="17">
        <f t="shared" ca="1" si="6"/>
        <v>60216850.88452132</v>
      </c>
    </row>
    <row r="76" spans="1:6" ht="15" thickBot="1">
      <c r="A76" s="9"/>
      <c r="B76" s="14">
        <f t="shared" ca="1" si="7"/>
        <v>0.19259304205989558</v>
      </c>
      <c r="C76" s="10">
        <f t="shared" ca="1" si="2"/>
        <v>1</v>
      </c>
      <c r="D76" s="21">
        <f t="shared" ca="1" si="4"/>
        <v>16565.262727388679</v>
      </c>
      <c r="E76" s="9">
        <f t="shared" ca="1" si="5"/>
        <v>1</v>
      </c>
      <c r="F76" s="17">
        <f t="shared" ca="1" si="6"/>
        <v>84303591.238329843</v>
      </c>
    </row>
    <row r="77" spans="1:6" ht="15" thickBot="1">
      <c r="A77" s="9"/>
      <c r="B77" s="14">
        <f t="shared" ca="1" si="7"/>
        <v>0.30353059525072046</v>
      </c>
      <c r="C77" s="10">
        <f t="shared" ca="1" si="2"/>
        <v>-1</v>
      </c>
      <c r="D77" s="21">
        <f t="shared" ca="1" si="4"/>
        <v>14908.736454649812</v>
      </c>
      <c r="E77" s="9">
        <f t="shared" ca="1" si="5"/>
        <v>1</v>
      </c>
      <c r="F77" s="17">
        <f t="shared" ca="1" si="6"/>
        <v>118025027.73366177</v>
      </c>
    </row>
    <row r="78" spans="1:6" ht="15" thickBot="1">
      <c r="A78" s="9"/>
      <c r="B78" s="14">
        <f t="shared" ca="1" si="7"/>
        <v>0.42400488107451184</v>
      </c>
      <c r="C78" s="10">
        <f t="shared" ca="1" si="2"/>
        <v>-1</v>
      </c>
      <c r="D78" s="21">
        <f t="shared" ca="1" si="4"/>
        <v>13417.862809184831</v>
      </c>
      <c r="E78" s="9">
        <f t="shared" ca="1" si="5"/>
        <v>1</v>
      </c>
      <c r="F78" s="17">
        <f t="shared" ca="1" si="6"/>
        <v>165235038.82712647</v>
      </c>
    </row>
    <row r="79" spans="1:6" ht="15" thickBot="1">
      <c r="A79" s="9"/>
      <c r="B79" s="14">
        <f t="shared" ca="1" si="7"/>
        <v>0.47052001504809626</v>
      </c>
      <c r="C79" s="10">
        <f t="shared" ca="1" si="2"/>
        <v>-1</v>
      </c>
      <c r="D79" s="21">
        <f t="shared" ca="1" si="4"/>
        <v>12076.076528266349</v>
      </c>
      <c r="E79" s="9">
        <f t="shared" ca="1" si="5"/>
        <v>1</v>
      </c>
      <c r="F79" s="17">
        <f t="shared" ca="1" si="6"/>
        <v>231329054.35797706</v>
      </c>
    </row>
    <row r="80" spans="1:6" ht="15" thickBot="1">
      <c r="A80" s="9"/>
      <c r="B80" s="14">
        <f t="shared" ca="1" si="7"/>
        <v>0.82286068082195118</v>
      </c>
      <c r="C80" s="10">
        <f t="shared" ca="1" si="2"/>
        <v>-1</v>
      </c>
      <c r="D80" s="21">
        <f t="shared" ca="1" si="4"/>
        <v>10868.468875439714</v>
      </c>
      <c r="E80" s="9">
        <f t="shared" ca="1" si="5"/>
        <v>-1</v>
      </c>
      <c r="F80" s="17">
        <f t="shared" ca="1" si="6"/>
        <v>138797432.61478624</v>
      </c>
    </row>
    <row r="81" spans="1:6" ht="15" thickBot="1">
      <c r="A81" s="9"/>
      <c r="B81" s="14">
        <f t="shared" ca="1" si="7"/>
        <v>0.24167061917495158</v>
      </c>
      <c r="C81" s="10">
        <f t="shared" ca="1" si="2"/>
        <v>1</v>
      </c>
      <c r="D81" s="21">
        <f t="shared" ca="1" si="4"/>
        <v>15215.856425615599</v>
      </c>
      <c r="E81" s="9">
        <f t="shared" ca="1" si="5"/>
        <v>1</v>
      </c>
      <c r="F81" s="17">
        <f t="shared" ca="1" si="6"/>
        <v>194316405.66070071</v>
      </c>
    </row>
    <row r="82" spans="1:6" ht="15" thickBot="1">
      <c r="A82" s="9"/>
      <c r="B82" s="14">
        <f t="shared" ca="1" si="7"/>
        <v>0.44190474894569998</v>
      </c>
      <c r="C82" s="10">
        <f t="shared" ca="1" si="2"/>
        <v>-1</v>
      </c>
      <c r="D82" s="21">
        <f t="shared" ca="1" si="4"/>
        <v>13694.270783054038</v>
      </c>
      <c r="E82" s="9">
        <f t="shared" ca="1" si="5"/>
        <v>1</v>
      </c>
      <c r="F82" s="17">
        <f t="shared" ca="1" si="6"/>
        <v>272042967.924981</v>
      </c>
    </row>
    <row r="83" spans="1:6" ht="15" thickBot="1">
      <c r="A83" s="9"/>
      <c r="B83" s="14">
        <f t="shared" ca="1" si="7"/>
        <v>0.81197681084676665</v>
      </c>
      <c r="C83" s="10">
        <f t="shared" ca="1" si="2"/>
        <v>-1</v>
      </c>
      <c r="D83" s="21">
        <f t="shared" ca="1" si="4"/>
        <v>12324.843704748635</v>
      </c>
      <c r="E83" s="9">
        <f t="shared" ca="1" si="5"/>
        <v>-1</v>
      </c>
      <c r="F83" s="17">
        <f t="shared" ca="1" si="6"/>
        <v>163225780.75498858</v>
      </c>
    </row>
    <row r="84" spans="1:6" ht="15" thickBot="1">
      <c r="A84" s="9"/>
      <c r="B84" s="14">
        <f t="shared" ca="1" si="7"/>
        <v>6.0016299563140363E-3</v>
      </c>
      <c r="C84" s="10">
        <f t="shared" ca="1" si="2"/>
        <v>1</v>
      </c>
      <c r="D84" s="21">
        <f t="shared" ca="1" si="4"/>
        <v>17254.781186648088</v>
      </c>
      <c r="E84" s="9">
        <f t="shared" ca="1" si="5"/>
        <v>1</v>
      </c>
      <c r="F84" s="17">
        <f t="shared" ca="1" si="6"/>
        <v>228516093.05698401</v>
      </c>
    </row>
    <row r="85" spans="1:6" ht="15" thickBot="1">
      <c r="A85" s="9"/>
      <c r="B85" s="14">
        <f t="shared" ca="1" si="7"/>
        <v>5.4780285145856755E-3</v>
      </c>
      <c r="C85" s="10">
        <f t="shared" ca="1" si="2"/>
        <v>1</v>
      </c>
      <c r="D85" s="21">
        <f t="shared" ca="1" si="4"/>
        <v>24156.693661307323</v>
      </c>
      <c r="E85" s="9">
        <f t="shared" ca="1" si="5"/>
        <v>1</v>
      </c>
      <c r="F85" s="17">
        <f t="shared" ca="1" si="6"/>
        <v>319922530.27977759</v>
      </c>
    </row>
    <row r="86" spans="1:6" ht="15" thickBot="1">
      <c r="A86" s="9"/>
      <c r="B86" s="14">
        <f t="shared" ca="1" si="7"/>
        <v>0.29493795749115181</v>
      </c>
      <c r="C86" s="10">
        <f t="shared" ca="1" si="2"/>
        <v>-1</v>
      </c>
      <c r="D86" s="21">
        <f t="shared" ca="1" si="4"/>
        <v>21741.02429517659</v>
      </c>
      <c r="E86" s="9">
        <f t="shared" ca="1" si="5"/>
        <v>1</v>
      </c>
      <c r="F86" s="17">
        <f t="shared" ca="1" si="6"/>
        <v>447891542.39168859</v>
      </c>
    </row>
    <row r="87" spans="1:6" ht="15" thickBot="1">
      <c r="A87" s="9"/>
      <c r="B87" s="14">
        <f t="shared" ca="1" si="7"/>
        <v>0.96204890946223498</v>
      </c>
      <c r="C87" s="10">
        <f t="shared" ref="C87:C102" ca="1" si="8">IF(B87&gt;0.28,-1,1)</f>
        <v>-1</v>
      </c>
      <c r="D87" s="21">
        <f t="shared" ca="1" si="4"/>
        <v>19566.921865658933</v>
      </c>
      <c r="E87" s="9">
        <f t="shared" ca="1" si="5"/>
        <v>-1</v>
      </c>
      <c r="F87" s="17">
        <f t="shared" ca="1" si="6"/>
        <v>268734925.43501312</v>
      </c>
    </row>
    <row r="88" spans="1:6" ht="15" thickBot="1">
      <c r="A88" s="9"/>
      <c r="B88" s="14">
        <f t="shared" ca="1" si="7"/>
        <v>1.2523184417888578E-3</v>
      </c>
      <c r="C88" s="10">
        <f t="shared" ca="1" si="8"/>
        <v>1</v>
      </c>
      <c r="D88" s="21">
        <f t="shared" ca="1" si="4"/>
        <v>27393.690611922506</v>
      </c>
      <c r="E88" s="9">
        <f t="shared" ca="1" si="5"/>
        <v>1</v>
      </c>
      <c r="F88" s="17">
        <f t="shared" ca="1" si="6"/>
        <v>376228895.60901833</v>
      </c>
    </row>
    <row r="89" spans="1:6" ht="15" thickBot="1">
      <c r="A89" s="9"/>
      <c r="B89" s="14">
        <f t="shared" ca="1" si="7"/>
        <v>0.20940399465769144</v>
      </c>
      <c r="C89" s="10">
        <f t="shared" ca="1" si="8"/>
        <v>1</v>
      </c>
      <c r="D89" s="21">
        <f t="shared" ca="1" si="4"/>
        <v>38351.166856691503</v>
      </c>
      <c r="E89" s="9">
        <f t="shared" ca="1" si="5"/>
        <v>1</v>
      </c>
      <c r="F89" s="17">
        <f t="shared" ca="1" si="6"/>
        <v>526720453.85262561</v>
      </c>
    </row>
    <row r="90" spans="1:6" ht="15" thickBot="1">
      <c r="A90" s="9"/>
      <c r="B90" s="14">
        <f t="shared" ca="1" si="7"/>
        <v>3.6063663793389988E-2</v>
      </c>
      <c r="C90" s="10">
        <f t="shared" ca="1" si="8"/>
        <v>1</v>
      </c>
      <c r="D90" s="21">
        <f t="shared" ca="1" si="4"/>
        <v>53691.633599368099</v>
      </c>
      <c r="E90" s="9">
        <f t="shared" ca="1" si="5"/>
        <v>1</v>
      </c>
      <c r="F90" s="17">
        <f t="shared" ca="1" si="6"/>
        <v>737408635.3936758</v>
      </c>
    </row>
    <row r="91" spans="1:6" ht="15" thickBot="1">
      <c r="A91" s="9"/>
      <c r="B91" s="14">
        <f t="shared" ca="1" si="7"/>
        <v>0.82292278560838561</v>
      </c>
      <c r="C91" s="10">
        <f t="shared" ca="1" si="8"/>
        <v>-1</v>
      </c>
      <c r="D91" s="21">
        <f t="shared" ca="1" si="4"/>
        <v>48322.470239431292</v>
      </c>
      <c r="E91" s="9">
        <f t="shared" ca="1" si="5"/>
        <v>-1</v>
      </c>
      <c r="F91" s="17">
        <f t="shared" ca="1" si="6"/>
        <v>442445181.23620546</v>
      </c>
    </row>
    <row r="92" spans="1:6" ht="15" thickBot="1">
      <c r="A92" s="9"/>
      <c r="B92" s="14">
        <f t="shared" ca="1" si="7"/>
        <v>0.65084508783025741</v>
      </c>
      <c r="C92" s="10">
        <f t="shared" ca="1" si="8"/>
        <v>-1</v>
      </c>
      <c r="D92" s="21">
        <f t="shared" ca="1" si="4"/>
        <v>43490.223215488164</v>
      </c>
      <c r="E92" s="9">
        <f t="shared" ca="1" si="5"/>
        <v>1</v>
      </c>
      <c r="F92" s="17">
        <f t="shared" ca="1" si="6"/>
        <v>619423253.73068762</v>
      </c>
    </row>
    <row r="93" spans="1:6" ht="15" thickBot="1">
      <c r="A93" s="9"/>
      <c r="B93" s="14">
        <f t="shared" ca="1" si="7"/>
        <v>0.90514477359653778</v>
      </c>
      <c r="C93" s="10">
        <f t="shared" ca="1" si="8"/>
        <v>-1</v>
      </c>
      <c r="D93" s="21">
        <f t="shared" ca="1" si="4"/>
        <v>39141.200893939349</v>
      </c>
      <c r="E93" s="9">
        <f t="shared" ca="1" si="5"/>
        <v>-1</v>
      </c>
      <c r="F93" s="17">
        <f t="shared" ca="1" si="6"/>
        <v>371653952.23841256</v>
      </c>
    </row>
    <row r="94" spans="1:6" ht="15" thickBot="1">
      <c r="A94" s="9"/>
      <c r="B94" s="14">
        <f t="shared" ca="1" si="7"/>
        <v>0.29698829670273752</v>
      </c>
      <c r="C94" s="10">
        <f t="shared" ca="1" si="8"/>
        <v>-1</v>
      </c>
      <c r="D94" s="21">
        <f t="shared" ca="1" si="4"/>
        <v>35227.080804545418</v>
      </c>
      <c r="E94" s="9">
        <f t="shared" ca="1" si="5"/>
        <v>1</v>
      </c>
      <c r="F94" s="17">
        <f t="shared" ca="1" si="6"/>
        <v>520315533.13377756</v>
      </c>
    </row>
    <row r="95" spans="1:6" ht="15" thickBot="1">
      <c r="A95" s="9"/>
      <c r="B95" s="14">
        <f t="shared" ca="1" si="7"/>
        <v>0.59653462352296938</v>
      </c>
      <c r="C95" s="10">
        <f t="shared" ca="1" si="8"/>
        <v>-1</v>
      </c>
      <c r="D95" s="21">
        <f t="shared" ca="1" si="4"/>
        <v>31704.372724090877</v>
      </c>
      <c r="E95" s="9">
        <f t="shared" ca="1" si="5"/>
        <v>1</v>
      </c>
      <c r="F95" s="17">
        <f t="shared" ca="1" si="6"/>
        <v>728441746.38728857</v>
      </c>
    </row>
    <row r="96" spans="1:6" ht="15" thickBot="1">
      <c r="A96" s="9"/>
      <c r="B96" s="14">
        <f t="shared" ca="1" si="7"/>
        <v>0.75178054022502516</v>
      </c>
      <c r="C96" s="10">
        <f t="shared" ca="1" si="8"/>
        <v>-1</v>
      </c>
      <c r="D96" s="21">
        <f t="shared" ca="1" si="4"/>
        <v>28533.935451681791</v>
      </c>
      <c r="E96" s="9">
        <f t="shared" ca="1" si="5"/>
        <v>-1</v>
      </c>
      <c r="F96" s="17">
        <f t="shared" ca="1" si="6"/>
        <v>437065047.83237314</v>
      </c>
    </row>
    <row r="97" spans="1:6" ht="15" thickBot="1">
      <c r="A97" s="9"/>
      <c r="B97" s="14">
        <f t="shared" ca="1" si="7"/>
        <v>0.46669246372467166</v>
      </c>
      <c r="C97" s="10">
        <f t="shared" ca="1" si="8"/>
        <v>-1</v>
      </c>
      <c r="D97" s="21">
        <f t="shared" ca="1" si="4"/>
        <v>25680.541906513612</v>
      </c>
      <c r="E97" s="9">
        <f t="shared" ca="1" si="5"/>
        <v>1</v>
      </c>
      <c r="F97" s="17">
        <f t="shared" ca="1" si="6"/>
        <v>611891066.96532238</v>
      </c>
    </row>
    <row r="98" spans="1:6" ht="15" thickBot="1">
      <c r="A98" s="9"/>
      <c r="B98" s="14">
        <f t="shared" ca="1" si="7"/>
        <v>0.57865704259921091</v>
      </c>
      <c r="C98" s="10">
        <f t="shared" ca="1" si="8"/>
        <v>-1</v>
      </c>
      <c r="D98" s="21">
        <f t="shared" ca="1" si="4"/>
        <v>23112.487715862251</v>
      </c>
      <c r="E98" s="9">
        <f t="shared" ca="1" si="5"/>
        <v>1</v>
      </c>
      <c r="F98" s="17">
        <f t="shared" ca="1" si="6"/>
        <v>856647493.75145125</v>
      </c>
    </row>
    <row r="99" spans="1:6" ht="15" thickBot="1">
      <c r="A99" s="9"/>
      <c r="B99" s="14">
        <f t="shared" ca="1" si="7"/>
        <v>0.77476681598797814</v>
      </c>
      <c r="C99" s="10">
        <f t="shared" ca="1" si="8"/>
        <v>-1</v>
      </c>
      <c r="D99" s="21">
        <f t="shared" ca="1" si="4"/>
        <v>20801.238944276025</v>
      </c>
      <c r="E99" s="9">
        <f t="shared" ca="1" si="5"/>
        <v>-1</v>
      </c>
      <c r="F99" s="17">
        <f t="shared" ca="1" si="6"/>
        <v>513988496.2508707</v>
      </c>
    </row>
    <row r="100" spans="1:6" ht="15" thickBot="1">
      <c r="A100" s="9"/>
      <c r="B100" s="14">
        <f t="shared" ca="1" si="7"/>
        <v>0.44266481473707009</v>
      </c>
      <c r="C100" s="10">
        <f t="shared" ca="1" si="8"/>
        <v>-1</v>
      </c>
      <c r="D100" s="21">
        <f t="shared" ca="1" si="4"/>
        <v>18721.115049848424</v>
      </c>
      <c r="E100" s="9">
        <f t="shared" ca="1" si="5"/>
        <v>1</v>
      </c>
      <c r="F100" s="17">
        <f t="shared" ca="1" si="6"/>
        <v>719583894.75121891</v>
      </c>
    </row>
    <row r="101" spans="1:6" ht="15" thickBot="1">
      <c r="A101" s="9"/>
      <c r="B101" s="14">
        <f t="shared" ca="1" si="7"/>
        <v>6.0466131374171672E-3</v>
      </c>
      <c r="C101" s="10">
        <f t="shared" ca="1" si="8"/>
        <v>1</v>
      </c>
      <c r="D101" s="21">
        <f t="shared" ca="1" si="4"/>
        <v>26209.561069787793</v>
      </c>
      <c r="E101" s="9">
        <f t="shared" ca="1" si="5"/>
        <v>1</v>
      </c>
      <c r="F101" s="17">
        <f t="shared" ca="1" si="6"/>
        <v>1007417452.6517065</v>
      </c>
    </row>
    <row r="102" spans="1:6" ht="15" thickBot="1">
      <c r="A102" s="9"/>
      <c r="B102" s="14">
        <f ca="1">RAND()</f>
        <v>0.7662715354406513</v>
      </c>
      <c r="C102" s="10">
        <f t="shared" ca="1" si="8"/>
        <v>-1</v>
      </c>
      <c r="D102" s="21">
        <f ca="1">IF(C102=1, D101 * (1+0.1*$C$2),D101 * (1-0.1))</f>
        <v>23588.604962809015</v>
      </c>
      <c r="E102" s="9">
        <f t="shared" ca="1" si="5"/>
        <v>-1</v>
      </c>
      <c r="F102" s="17">
        <f t="shared" ca="1" si="6"/>
        <v>604450471.5910238</v>
      </c>
    </row>
    <row r="103" spans="1:6">
      <c r="C103" s="1">
        <f ca="1">COUNTIF(C2:C102,1)</f>
        <v>31</v>
      </c>
      <c r="E103" s="1">
        <f ca="1">COUNTIF(E2:E102,1)</f>
        <v>77</v>
      </c>
    </row>
  </sheetData>
  <conditionalFormatting sqref="E1:E2 C3:C1048576">
    <cfRule type="cellIs" dxfId="2" priority="5" operator="lessThan">
      <formula>0</formula>
    </cfRule>
    <cfRule type="colorScale" priority="6">
      <colorScale>
        <cfvo type="num" val="&quot;&lt;0&quot;"/>
        <cfvo type="num" val="&quot;&gt;0&quot;"/>
        <color rgb="FFFF7128"/>
        <color theme="0"/>
      </colorScale>
    </cfRule>
  </conditionalFormatting>
  <conditionalFormatting sqref="E3:E102">
    <cfRule type="cellIs" dxfId="1" priority="3" operator="lessThan">
      <formula>0</formula>
    </cfRule>
    <cfRule type="colorScale" priority="4">
      <colorScale>
        <cfvo type="num" val="&quot;&lt;0&quot;"/>
        <cfvo type="num" val="&quot;&gt;0&quot;"/>
        <color rgb="FFFF7128"/>
        <color theme="0"/>
      </colorScale>
    </cfRule>
  </conditionalFormatting>
  <conditionalFormatting sqref="E103">
    <cfRule type="cellIs" dxfId="0" priority="1" operator="lessThan">
      <formula>0</formula>
    </cfRule>
    <cfRule type="colorScale" priority="2">
      <colorScale>
        <cfvo type="num" val="&quot;&lt;0&quot;"/>
        <cfvo type="num" val="&quot;&gt;0&quot;"/>
        <color rgb="FFFF7128"/>
        <color theme="0"/>
      </colorScale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Zhen Ding</dc:creator>
  <cp:lastModifiedBy>zding</cp:lastModifiedBy>
  <cp:lastPrinted>2013-10-10T20:16:28Z</cp:lastPrinted>
  <dcterms:created xsi:type="dcterms:W3CDTF">2013-02-16T20:02:12Z</dcterms:created>
  <dcterms:modified xsi:type="dcterms:W3CDTF">2013-10-30T22:04:05Z</dcterms:modified>
</cp:coreProperties>
</file>